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25 от 22.09.2021\"/>
    </mc:Choice>
  </mc:AlternateContent>
  <bookViews>
    <workbookView xWindow="-120" yWindow="-120" windowWidth="29040" windowHeight="15840"/>
  </bookViews>
  <sheets>
    <sheet name="2022-2023" sheetId="4" r:id="rId1"/>
  </sheets>
  <definedNames>
    <definedName name="_xlnm.Print_Titles" localSheetId="0">'2022-2023'!$9:$9</definedName>
  </definedNames>
  <calcPr calcId="152511"/>
</workbook>
</file>

<file path=xl/calcChain.xml><?xml version="1.0" encoding="utf-8"?>
<calcChain xmlns="http://schemas.openxmlformats.org/spreadsheetml/2006/main">
  <c r="G39" i="4" l="1"/>
  <c r="G38" i="4" l="1"/>
  <c r="G11" i="4" s="1"/>
  <c r="G10" i="4" s="1"/>
  <c r="H16" i="4" l="1"/>
  <c r="H12" i="4" s="1"/>
  <c r="H11" i="4" s="1"/>
  <c r="H10" i="4" s="1"/>
  <c r="H17" i="4"/>
</calcChain>
</file>

<file path=xl/sharedStrings.xml><?xml version="1.0" encoding="utf-8"?>
<sst xmlns="http://schemas.openxmlformats.org/spreadsheetml/2006/main" count="283" uniqueCount="84">
  <si>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</si>
  <si>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</si>
  <si>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</si>
  <si>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</si>
  <si>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</si>
  <si>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</si>
  <si>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</si>
  <si>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</si>
  <si>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</si>
  <si>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</si>
  <si>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</si>
  <si>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</si>
  <si>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</si>
  <si>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</si>
  <si>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</si>
  <si>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</si>
  <si>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</si>
  <si>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200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</si>
  <si>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</si>
  <si>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</si>
  <si>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</si>
  <si>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</si>
  <si>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</si>
  <si>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Резервные фонды</t>
  </si>
  <si>
    <t>11</t>
  </si>
  <si>
    <t>Резервный фонд администрации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</si>
  <si>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</si>
  <si>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</si>
  <si>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</si>
  <si>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</si>
  <si>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</si>
  <si>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</si>
  <si>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</si>
  <si>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</si>
  <si>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</si>
  <si>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</si>
  <si>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Уличное освещение</t>
  </si>
  <si>
    <t>СОЦИАЛЬНАЯ ПОЛИТИКА</t>
  </si>
  <si>
    <t>10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</si>
  <si>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</si>
  <si>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</si>
  <si>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300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</si>
  <si>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</si>
  <si>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</si>
  <si>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</si>
  <si>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</si>
  <si>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</si>
  <si>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</si>
  <si>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</si>
  <si>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Ведомство </t>
  </si>
  <si>
    <t>Раздел</t>
  </si>
  <si>
    <t>Подраздел</t>
  </si>
  <si>
    <t>Целевая статья</t>
  </si>
  <si>
    <t>Группа видов расходов</t>
  </si>
  <si>
    <t>МУНИЦИПАЛЬНОЕ КАЗЁННОЕ УЧРЕЖДЕНИЕ "АЙЛИНСКАЯ ЦЕНТРАЛИЗОВАННАЯ КЛУБНАЯ СИСТЕМА"</t>
  </si>
  <si>
    <t>МУНИЦИПАЛЬНОЕ КАЗЁННОЕ УЧРЕЖДЕНИЕ "АЙЛИНСКАЯ ЦЕНТРАЛИЗОВАННАЯ БИБЛИОТЕЧНАЯ СИСТЕМА"</t>
  </si>
  <si>
    <t>2022 год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</si>
  <si>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</si>
  <si>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</si>
  <si>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99.0.01.00204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</si>
  <si>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</si>
  <si>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</si>
  <si>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99.0.14.02103</t>
  </si>
  <si>
    <t>Межбюджетные трансферты</t>
  </si>
  <si>
    <t>99.0.14.02104</t>
  </si>
  <si>
    <t>99.0.14.02114</t>
  </si>
  <si>
    <t>99.0.11.07005</t>
  </si>
  <si>
    <t>99.0.01.51180</t>
  </si>
  <si>
    <t>37.0.15.02101</t>
  </si>
  <si>
    <t>38.1.11.60001</t>
  </si>
  <si>
    <t>99.0.02.49127</t>
  </si>
  <si>
    <t>Социальное обеспечение и иные выплаты населению</t>
  </si>
  <si>
    <t>35.0.99.44000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</si>
  <si>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</si>
  <si>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</si>
  <si>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36.0.99.02102</t>
  </si>
  <si>
    <t>36.0.06.28380</t>
  </si>
  <si>
    <t>Ведомственная структура расходов бюджета Айлинского сельского поселения   на плановый период                                                             2022 и 2023 годов</t>
  </si>
  <si>
    <t xml:space="preserve"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кассового обслуживания исполнения бюджета 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</si>
  <si>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</si>
  <si>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</si>
  <si>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2023 год</t>
  </si>
  <si>
    <t>Приложение 9
к решению Совета депутатов 
Айлинского сельского поселения 
"О   бюджете Айлинского сельского поселения на 2021 год и на плановый период 2022 и 2023 годов" 
от 23 декабря 2020 года №38</t>
  </si>
  <si>
    <t>Приложение 6
к решению Совета депутатов 
Айлинского сельского поселения 
"О   внесении изменений в решение Совета депутатов Айлинского сельского поселения  "О бюджете Айлинского сельского поселения на 2021 год и на плановый период 2022 и 2023 годов" 
от 22 сентября 2021 года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</si>
</sst>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right" vertical="center" wrapText="1"/>
    </xf>
    <xf numFmtId="0" fontId="0" fillId="0" borderId="0" xfId="0" applyAlignment="1"/>
    <xf numFmtId="49" fontId="3" fillId="0" borderId="0" xfId="0" applyNumberFormat="1" applyFont="1" applyFill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workbookViewId="0">
      <selection activeCell="F2" sqref="F2:H2"/>
    </sheetView>
  </sheetViews>
  <sheetFormatPr defaultColWidth="8.85546875" defaultRowHeight="12.75" x14ac:dyDescent="0.2"/>
  <cols>
    <col min="1" max="1" width="49.42578125" style="12" customWidth="1"/>
    <col min="2" max="2" width="9.7109375" customWidth="1"/>
    <col min="3" max="3" width="8.42578125" customWidth="1"/>
    <col min="4" max="4" width="9" customWidth="1"/>
    <col min="5" max="5" width="16.28515625" customWidth="1"/>
    <col min="6" max="6" width="10.7109375" customWidth="1"/>
    <col min="7" max="7" width="16.85546875" customWidth="1"/>
    <col min="8" max="8" width="16.42578125" customWidth="1"/>
    <col min="10" max="10" width="8.85546875" customWidth="1"/>
  </cols>
  <sheetData>
    <row r="1" spans="1:8" ht="108.75" customHeight="1" x14ac:dyDescent="0.2">
      <c r="F1" s="20" t="s">
        <v>83</v>
      </c>
      <c r="G1" s="21"/>
      <c r="H1" s="21"/>
    </row>
    <row r="2" spans="1:8" ht="83.25" customHeight="1" x14ac:dyDescent="0.2">
      <c r="F2" s="20" t="s">
        <v>82</v>
      </c>
      <c r="G2" s="20"/>
      <c r="H2" s="20"/>
    </row>
    <row r="4" spans="1:8" ht="33.75" customHeight="1" x14ac:dyDescent="0.2">
      <c r="A4" s="24" t="s">
        <v>77</v>
      </c>
      <c r="B4" s="24"/>
      <c r="C4" s="24"/>
      <c r="D4" s="24"/>
      <c r="E4" s="24"/>
      <c r="F4" s="24"/>
      <c r="G4" s="24"/>
      <c r="H4" s="24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ht="18.75" x14ac:dyDescent="0.2">
      <c r="A6" s="13" t="s">
        <v>2</v>
      </c>
      <c r="B6" s="2" t="s">
        <v>2</v>
      </c>
      <c r="C6" s="2" t="s">
        <v>2</v>
      </c>
      <c r="D6" s="2" t="s">
        <v>2</v>
      </c>
      <c r="E6" s="2" t="s">
        <v>2</v>
      </c>
      <c r="F6" s="2" t="s">
        <v>2</v>
      </c>
      <c r="G6" s="2" t="s">
        <v>2</v>
      </c>
      <c r="H6" s="11" t="s">
        <v>3</v>
      </c>
    </row>
    <row r="7" spans="1:8" ht="15.75" customHeight="1" x14ac:dyDescent="0.2">
      <c r="A7" s="22" t="s">
        <v>1</v>
      </c>
      <c r="B7" s="25" t="s">
        <v>49</v>
      </c>
      <c r="C7" s="25" t="s">
        <v>50</v>
      </c>
      <c r="D7" s="25" t="s">
        <v>51</v>
      </c>
      <c r="E7" s="27" t="s">
        <v>52</v>
      </c>
      <c r="F7" s="25" t="s">
        <v>53</v>
      </c>
      <c r="G7" s="29" t="s">
        <v>0</v>
      </c>
      <c r="H7" s="29"/>
    </row>
    <row r="8" spans="1:8" ht="64.5" customHeight="1" x14ac:dyDescent="0.2">
      <c r="A8" s="23"/>
      <c r="B8" s="26"/>
      <c r="C8" s="26"/>
      <c r="D8" s="26"/>
      <c r="E8" s="28"/>
      <c r="F8" s="26"/>
      <c r="G8" s="10" t="s">
        <v>56</v>
      </c>
      <c r="H8" s="10" t="s">
        <v>81</v>
      </c>
    </row>
    <row r="9" spans="1:8" hidden="1" x14ac:dyDescent="0.2">
      <c r="A9" s="3"/>
      <c r="B9" s="3"/>
      <c r="C9" s="3"/>
      <c r="D9" s="3"/>
      <c r="E9" s="3"/>
      <c r="F9" s="3"/>
      <c r="G9" s="3"/>
      <c r="H9" s="3"/>
    </row>
    <row r="10" spans="1:8" ht="15.75" x14ac:dyDescent="0.25">
      <c r="A10" s="16" t="s">
        <v>4</v>
      </c>
      <c r="B10" s="4"/>
      <c r="C10" s="4"/>
      <c r="D10" s="4"/>
      <c r="E10" s="4"/>
      <c r="F10" s="4"/>
      <c r="G10" s="7">
        <f>G11+G46+G56</f>
        <v>13215.400000000001</v>
      </c>
      <c r="H10" s="7">
        <f>H11+H46+H56</f>
        <v>13438.7</v>
      </c>
    </row>
    <row r="11" spans="1:8" ht="31.5" x14ac:dyDescent="0.25">
      <c r="A11" s="14" t="s">
        <v>5</v>
      </c>
      <c r="B11" s="4" t="s">
        <v>6</v>
      </c>
      <c r="C11" s="4"/>
      <c r="D11" s="4"/>
      <c r="E11" s="4"/>
      <c r="F11" s="4"/>
      <c r="G11" s="7">
        <f>G12+G30+G34+G38+G42</f>
        <v>6388.4000000000005</v>
      </c>
      <c r="H11" s="7">
        <f>H12+H30+H34+H38+H42</f>
        <v>6527.9000000000005</v>
      </c>
    </row>
    <row r="12" spans="1:8" ht="15.75" x14ac:dyDescent="0.25">
      <c r="A12" s="14" t="s">
        <v>7</v>
      </c>
      <c r="B12" s="4" t="s">
        <v>6</v>
      </c>
      <c r="C12" s="4" t="s">
        <v>8</v>
      </c>
      <c r="D12" s="4" t="s">
        <v>9</v>
      </c>
      <c r="E12" s="4"/>
      <c r="F12" s="4"/>
      <c r="G12" s="7">
        <v>3819.8</v>
      </c>
      <c r="H12" s="7">
        <f>H13+H16+H20+H27</f>
        <v>3891.8999999999996</v>
      </c>
    </row>
    <row r="13" spans="1:8" ht="47.25" x14ac:dyDescent="0.25">
      <c r="A13" s="14" t="s">
        <v>10</v>
      </c>
      <c r="B13" s="4" t="s">
        <v>6</v>
      </c>
      <c r="C13" s="4" t="s">
        <v>8</v>
      </c>
      <c r="D13" s="4" t="s">
        <v>11</v>
      </c>
      <c r="E13" s="4"/>
      <c r="F13" s="4"/>
      <c r="G13" s="7">
        <v>603.6</v>
      </c>
      <c r="H13" s="7">
        <v>603.6</v>
      </c>
    </row>
    <row r="14" spans="1:8" ht="15.75" x14ac:dyDescent="0.25">
      <c r="A14" s="17" t="s">
        <v>12</v>
      </c>
      <c r="B14" s="5" t="s">
        <v>6</v>
      </c>
      <c r="C14" s="5" t="s">
        <v>8</v>
      </c>
      <c r="D14" s="5" t="s">
        <v>11</v>
      </c>
      <c r="E14" s="5" t="s">
        <v>57</v>
      </c>
      <c r="F14" s="5"/>
      <c r="G14" s="8">
        <v>603.6</v>
      </c>
      <c r="H14" s="8">
        <v>603.6</v>
      </c>
    </row>
    <row r="15" spans="1:8" ht="94.5" x14ac:dyDescent="0.25">
      <c r="A15" s="15" t="s">
        <v>58</v>
      </c>
      <c r="B15" s="6" t="s">
        <v>6</v>
      </c>
      <c r="C15" s="6" t="s">
        <v>8</v>
      </c>
      <c r="D15" s="6" t="s">
        <v>11</v>
      </c>
      <c r="E15" s="6" t="s">
        <v>57</v>
      </c>
      <c r="F15" s="6" t="s">
        <v>13</v>
      </c>
      <c r="G15" s="9">
        <v>603.6</v>
      </c>
      <c r="H15" s="9">
        <v>603.6</v>
      </c>
    </row>
    <row r="16" spans="1:8" ht="78.75" x14ac:dyDescent="0.25">
      <c r="A16" s="14" t="s">
        <v>14</v>
      </c>
      <c r="B16" s="4" t="s">
        <v>6</v>
      </c>
      <c r="C16" s="4" t="s">
        <v>8</v>
      </c>
      <c r="D16" s="4" t="s">
        <v>15</v>
      </c>
      <c r="E16" s="4"/>
      <c r="F16" s="4"/>
      <c r="G16" s="7">
        <v>3138.9</v>
      </c>
      <c r="H16" s="7">
        <f>H17</f>
        <v>3211.2</v>
      </c>
    </row>
    <row r="17" spans="1:8" ht="15.75" x14ac:dyDescent="0.25">
      <c r="A17" s="17" t="s">
        <v>16</v>
      </c>
      <c r="B17" s="5" t="s">
        <v>6</v>
      </c>
      <c r="C17" s="5" t="s">
        <v>8</v>
      </c>
      <c r="D17" s="5" t="s">
        <v>15</v>
      </c>
      <c r="E17" s="5" t="s">
        <v>59</v>
      </c>
      <c r="F17" s="5"/>
      <c r="G17" s="8">
        <v>3138.9</v>
      </c>
      <c r="H17" s="8">
        <f>H18+H19</f>
        <v>3211.2</v>
      </c>
    </row>
    <row r="18" spans="1:8" ht="94.5" x14ac:dyDescent="0.25">
      <c r="A18" s="15" t="s">
        <v>58</v>
      </c>
      <c r="B18" s="6" t="s">
        <v>6</v>
      </c>
      <c r="C18" s="6" t="s">
        <v>8</v>
      </c>
      <c r="D18" s="6" t="s">
        <v>15</v>
      </c>
      <c r="E18" s="6" t="s">
        <v>59</v>
      </c>
      <c r="F18" s="6" t="s">
        <v>13</v>
      </c>
      <c r="G18" s="9">
        <v>2653.2</v>
      </c>
      <c r="H18" s="9">
        <v>2653.2</v>
      </c>
    </row>
    <row r="19" spans="1:8" ht="47.25" x14ac:dyDescent="0.25">
      <c r="A19" s="15" t="s">
        <v>60</v>
      </c>
      <c r="B19" s="6" t="s">
        <v>6</v>
      </c>
      <c r="C19" s="6" t="s">
        <v>8</v>
      </c>
      <c r="D19" s="6" t="s">
        <v>15</v>
      </c>
      <c r="E19" s="6" t="s">
        <v>59</v>
      </c>
      <c r="F19" s="6" t="s">
        <v>17</v>
      </c>
      <c r="G19" s="9">
        <v>485.7</v>
      </c>
      <c r="H19" s="9">
        <v>558</v>
      </c>
    </row>
    <row r="20" spans="1:8" ht="63" x14ac:dyDescent="0.25">
      <c r="A20" s="14" t="s">
        <v>19</v>
      </c>
      <c r="B20" s="4" t="s">
        <v>6</v>
      </c>
      <c r="C20" s="4" t="s">
        <v>8</v>
      </c>
      <c r="D20" s="4" t="s">
        <v>20</v>
      </c>
      <c r="E20" s="4"/>
      <c r="F20" s="4"/>
      <c r="G20" s="7">
        <v>27.3</v>
      </c>
      <c r="H20" s="7">
        <v>27.1</v>
      </c>
    </row>
    <row r="21" spans="1:8" ht="110.25" x14ac:dyDescent="0.25">
      <c r="A21" s="19" t="s">
        <v>78</v>
      </c>
      <c r="B21" s="5" t="s">
        <v>6</v>
      </c>
      <c r="C21" s="5" t="s">
        <v>8</v>
      </c>
      <c r="D21" s="5" t="s">
        <v>20</v>
      </c>
      <c r="E21" s="5" t="s">
        <v>62</v>
      </c>
      <c r="F21" s="5"/>
      <c r="G21" s="8">
        <v>8.3000000000000007</v>
      </c>
      <c r="H21" s="8">
        <v>8.1</v>
      </c>
    </row>
    <row r="22" spans="1:8" ht="15.75" x14ac:dyDescent="0.25">
      <c r="A22" s="15" t="s">
        <v>63</v>
      </c>
      <c r="B22" s="6" t="s">
        <v>6</v>
      </c>
      <c r="C22" s="6" t="s">
        <v>8</v>
      </c>
      <c r="D22" s="6" t="s">
        <v>20</v>
      </c>
      <c r="E22" s="6" t="s">
        <v>62</v>
      </c>
      <c r="F22" s="6" t="s">
        <v>21</v>
      </c>
      <c r="G22" s="9">
        <v>8.3000000000000007</v>
      </c>
      <c r="H22" s="9">
        <v>8.1</v>
      </c>
    </row>
    <row r="23" spans="1:8" ht="63" x14ac:dyDescent="0.25">
      <c r="A23" s="17" t="s">
        <v>22</v>
      </c>
      <c r="B23" s="5" t="s">
        <v>6</v>
      </c>
      <c r="C23" s="5" t="s">
        <v>8</v>
      </c>
      <c r="D23" s="5" t="s">
        <v>20</v>
      </c>
      <c r="E23" s="5" t="s">
        <v>64</v>
      </c>
      <c r="F23" s="5"/>
      <c r="G23" s="8">
        <v>15.5</v>
      </c>
      <c r="H23" s="8">
        <v>15.5</v>
      </c>
    </row>
    <row r="24" spans="1:8" ht="15.75" x14ac:dyDescent="0.25">
      <c r="A24" s="15" t="s">
        <v>63</v>
      </c>
      <c r="B24" s="6" t="s">
        <v>6</v>
      </c>
      <c r="C24" s="6" t="s">
        <v>8</v>
      </c>
      <c r="D24" s="6" t="s">
        <v>20</v>
      </c>
      <c r="E24" s="6" t="s">
        <v>64</v>
      </c>
      <c r="F24" s="6" t="s">
        <v>21</v>
      </c>
      <c r="G24" s="9">
        <v>15.5</v>
      </c>
      <c r="H24" s="9">
        <v>15.5</v>
      </c>
    </row>
    <row r="25" spans="1:8" ht="126" x14ac:dyDescent="0.25">
      <c r="A25" s="19" t="s">
        <v>79</v>
      </c>
      <c r="B25" s="5" t="s">
        <v>6</v>
      </c>
      <c r="C25" s="5" t="s">
        <v>8</v>
      </c>
      <c r="D25" s="5" t="s">
        <v>20</v>
      </c>
      <c r="E25" s="5" t="s">
        <v>65</v>
      </c>
      <c r="F25" s="5"/>
      <c r="G25" s="8">
        <v>3.5</v>
      </c>
      <c r="H25" s="8">
        <v>3.5</v>
      </c>
    </row>
    <row r="26" spans="1:8" ht="15.75" x14ac:dyDescent="0.25">
      <c r="A26" s="15" t="s">
        <v>63</v>
      </c>
      <c r="B26" s="6" t="s">
        <v>6</v>
      </c>
      <c r="C26" s="6" t="s">
        <v>8</v>
      </c>
      <c r="D26" s="6" t="s">
        <v>20</v>
      </c>
      <c r="E26" s="6" t="s">
        <v>65</v>
      </c>
      <c r="F26" s="6" t="s">
        <v>21</v>
      </c>
      <c r="G26" s="9">
        <v>3.5</v>
      </c>
      <c r="H26" s="9">
        <v>3.5</v>
      </c>
    </row>
    <row r="27" spans="1:8" ht="15.75" x14ac:dyDescent="0.25">
      <c r="A27" s="14" t="s">
        <v>23</v>
      </c>
      <c r="B27" s="4" t="s">
        <v>6</v>
      </c>
      <c r="C27" s="4" t="s">
        <v>8</v>
      </c>
      <c r="D27" s="4" t="s">
        <v>24</v>
      </c>
      <c r="E27" s="4"/>
      <c r="F27" s="4"/>
      <c r="G27" s="7">
        <v>50</v>
      </c>
      <c r="H27" s="7">
        <v>50</v>
      </c>
    </row>
    <row r="28" spans="1:8" ht="15.75" x14ac:dyDescent="0.25">
      <c r="A28" s="17" t="s">
        <v>25</v>
      </c>
      <c r="B28" s="5" t="s">
        <v>6</v>
      </c>
      <c r="C28" s="5" t="s">
        <v>8</v>
      </c>
      <c r="D28" s="5" t="s">
        <v>24</v>
      </c>
      <c r="E28" s="5" t="s">
        <v>66</v>
      </c>
      <c r="F28" s="5"/>
      <c r="G28" s="8">
        <v>50</v>
      </c>
      <c r="H28" s="8">
        <v>50</v>
      </c>
    </row>
    <row r="29" spans="1:8" ht="15.75" x14ac:dyDescent="0.25">
      <c r="A29" s="15" t="s">
        <v>61</v>
      </c>
      <c r="B29" s="6" t="s">
        <v>6</v>
      </c>
      <c r="C29" s="6" t="s">
        <v>8</v>
      </c>
      <c r="D29" s="6" t="s">
        <v>24</v>
      </c>
      <c r="E29" s="6" t="s">
        <v>66</v>
      </c>
      <c r="F29" s="6" t="s">
        <v>18</v>
      </c>
      <c r="G29" s="9">
        <v>50</v>
      </c>
      <c r="H29" s="9">
        <v>50</v>
      </c>
    </row>
    <row r="30" spans="1:8" ht="15.75" x14ac:dyDescent="0.25">
      <c r="A30" s="14" t="s">
        <v>26</v>
      </c>
      <c r="B30" s="4" t="s">
        <v>6</v>
      </c>
      <c r="C30" s="4" t="s">
        <v>11</v>
      </c>
      <c r="D30" s="4" t="s">
        <v>9</v>
      </c>
      <c r="E30" s="4"/>
      <c r="F30" s="4"/>
      <c r="G30" s="7">
        <v>229.5</v>
      </c>
      <c r="H30" s="7">
        <v>237.6</v>
      </c>
    </row>
    <row r="31" spans="1:8" ht="31.5" x14ac:dyDescent="0.25">
      <c r="A31" s="14" t="s">
        <v>27</v>
      </c>
      <c r="B31" s="4" t="s">
        <v>6</v>
      </c>
      <c r="C31" s="4" t="s">
        <v>11</v>
      </c>
      <c r="D31" s="4" t="s">
        <v>28</v>
      </c>
      <c r="E31" s="4"/>
      <c r="F31" s="4"/>
      <c r="G31" s="7">
        <v>229.5</v>
      </c>
      <c r="H31" s="7">
        <v>237.6</v>
      </c>
    </row>
    <row r="32" spans="1:8" ht="47.25" x14ac:dyDescent="0.25">
      <c r="A32" s="17" t="s">
        <v>29</v>
      </c>
      <c r="B32" s="5" t="s">
        <v>6</v>
      </c>
      <c r="C32" s="5" t="s">
        <v>11</v>
      </c>
      <c r="D32" s="5" t="s">
        <v>28</v>
      </c>
      <c r="E32" s="5" t="s">
        <v>67</v>
      </c>
      <c r="F32" s="5"/>
      <c r="G32" s="8">
        <v>229.5</v>
      </c>
      <c r="H32" s="8">
        <v>237.6</v>
      </c>
    </row>
    <row r="33" spans="1:8" ht="94.5" x14ac:dyDescent="0.25">
      <c r="A33" s="15" t="s">
        <v>58</v>
      </c>
      <c r="B33" s="6" t="s">
        <v>6</v>
      </c>
      <c r="C33" s="6" t="s">
        <v>11</v>
      </c>
      <c r="D33" s="6" t="s">
        <v>28</v>
      </c>
      <c r="E33" s="6" t="s">
        <v>67</v>
      </c>
      <c r="F33" s="6" t="s">
        <v>13</v>
      </c>
      <c r="G33" s="9">
        <v>229.5</v>
      </c>
      <c r="H33" s="9">
        <v>237.6</v>
      </c>
    </row>
    <row r="34" spans="1:8" ht="15.75" x14ac:dyDescent="0.25">
      <c r="A34" s="14" t="s">
        <v>30</v>
      </c>
      <c r="B34" s="4" t="s">
        <v>6</v>
      </c>
      <c r="C34" s="4" t="s">
        <v>15</v>
      </c>
      <c r="D34" s="4" t="s">
        <v>9</v>
      </c>
      <c r="E34" s="4"/>
      <c r="F34" s="4"/>
      <c r="G34" s="7">
        <v>1295</v>
      </c>
      <c r="H34" s="7">
        <v>1316</v>
      </c>
    </row>
    <row r="35" spans="1:8" ht="15.75" x14ac:dyDescent="0.25">
      <c r="A35" s="14" t="s">
        <v>31</v>
      </c>
      <c r="B35" s="4" t="s">
        <v>6</v>
      </c>
      <c r="C35" s="4" t="s">
        <v>15</v>
      </c>
      <c r="D35" s="4" t="s">
        <v>32</v>
      </c>
      <c r="E35" s="4"/>
      <c r="F35" s="4"/>
      <c r="G35" s="7">
        <v>1295</v>
      </c>
      <c r="H35" s="7">
        <v>1316</v>
      </c>
    </row>
    <row r="36" spans="1:8" ht="236.25" x14ac:dyDescent="0.25">
      <c r="A36" s="18" t="s">
        <v>80</v>
      </c>
      <c r="B36" s="5" t="s">
        <v>6</v>
      </c>
      <c r="C36" s="5" t="s">
        <v>15</v>
      </c>
      <c r="D36" s="5" t="s">
        <v>32</v>
      </c>
      <c r="E36" s="5" t="s">
        <v>68</v>
      </c>
      <c r="F36" s="5"/>
      <c r="G36" s="8">
        <v>1295</v>
      </c>
      <c r="H36" s="8">
        <v>1316</v>
      </c>
    </row>
    <row r="37" spans="1:8" ht="47.25" x14ac:dyDescent="0.25">
      <c r="A37" s="15" t="s">
        <v>60</v>
      </c>
      <c r="B37" s="6" t="s">
        <v>6</v>
      </c>
      <c r="C37" s="6" t="s">
        <v>15</v>
      </c>
      <c r="D37" s="6" t="s">
        <v>32</v>
      </c>
      <c r="E37" s="6" t="s">
        <v>68</v>
      </c>
      <c r="F37" s="6" t="s">
        <v>17</v>
      </c>
      <c r="G37" s="9">
        <v>1295</v>
      </c>
      <c r="H37" s="9">
        <v>1316</v>
      </c>
    </row>
    <row r="38" spans="1:8" ht="31.5" x14ac:dyDescent="0.25">
      <c r="A38" s="14" t="s">
        <v>33</v>
      </c>
      <c r="B38" s="4" t="s">
        <v>6</v>
      </c>
      <c r="C38" s="4" t="s">
        <v>34</v>
      </c>
      <c r="D38" s="4" t="s">
        <v>9</v>
      </c>
      <c r="E38" s="4"/>
      <c r="F38" s="4"/>
      <c r="G38" s="7">
        <f>G39</f>
        <v>958.5</v>
      </c>
      <c r="H38" s="7">
        <v>996.8</v>
      </c>
    </row>
    <row r="39" spans="1:8" ht="15.75" x14ac:dyDescent="0.25">
      <c r="A39" s="14" t="s">
        <v>35</v>
      </c>
      <c r="B39" s="4" t="s">
        <v>6</v>
      </c>
      <c r="C39" s="4" t="s">
        <v>34</v>
      </c>
      <c r="D39" s="4" t="s">
        <v>28</v>
      </c>
      <c r="E39" s="4"/>
      <c r="F39" s="4"/>
      <c r="G39" s="7">
        <f>G40</f>
        <v>958.5</v>
      </c>
      <c r="H39" s="7">
        <v>996.8</v>
      </c>
    </row>
    <row r="40" spans="1:8" ht="15.75" x14ac:dyDescent="0.25">
      <c r="A40" s="17" t="s">
        <v>36</v>
      </c>
      <c r="B40" s="5" t="s">
        <v>6</v>
      </c>
      <c r="C40" s="5" t="s">
        <v>34</v>
      </c>
      <c r="D40" s="5" t="s">
        <v>28</v>
      </c>
      <c r="E40" s="5" t="s">
        <v>69</v>
      </c>
      <c r="F40" s="5"/>
      <c r="G40" s="8">
        <v>958.5</v>
      </c>
      <c r="H40" s="8">
        <v>996.8</v>
      </c>
    </row>
    <row r="41" spans="1:8" ht="47.25" x14ac:dyDescent="0.25">
      <c r="A41" s="15" t="s">
        <v>60</v>
      </c>
      <c r="B41" s="6" t="s">
        <v>6</v>
      </c>
      <c r="C41" s="6" t="s">
        <v>34</v>
      </c>
      <c r="D41" s="6" t="s">
        <v>28</v>
      </c>
      <c r="E41" s="6" t="s">
        <v>69</v>
      </c>
      <c r="F41" s="6" t="s">
        <v>17</v>
      </c>
      <c r="G41" s="9">
        <v>958.5</v>
      </c>
      <c r="H41" s="9">
        <v>996.8</v>
      </c>
    </row>
    <row r="42" spans="1:8" ht="15.75" x14ac:dyDescent="0.25">
      <c r="A42" s="14" t="s">
        <v>37</v>
      </c>
      <c r="B42" s="4" t="s">
        <v>6</v>
      </c>
      <c r="C42" s="4" t="s">
        <v>38</v>
      </c>
      <c r="D42" s="4" t="s">
        <v>9</v>
      </c>
      <c r="E42" s="4"/>
      <c r="F42" s="4"/>
      <c r="G42" s="7">
        <v>85.6</v>
      </c>
      <c r="H42" s="7">
        <v>85.6</v>
      </c>
    </row>
    <row r="43" spans="1:8" ht="15.75" x14ac:dyDescent="0.25">
      <c r="A43" s="14" t="s">
        <v>39</v>
      </c>
      <c r="B43" s="4" t="s">
        <v>6</v>
      </c>
      <c r="C43" s="4" t="s">
        <v>38</v>
      </c>
      <c r="D43" s="4" t="s">
        <v>28</v>
      </c>
      <c r="E43" s="4"/>
      <c r="F43" s="4"/>
      <c r="G43" s="7">
        <v>85.6</v>
      </c>
      <c r="H43" s="7">
        <v>85.6</v>
      </c>
    </row>
    <row r="44" spans="1:8" ht="78.75" x14ac:dyDescent="0.25">
      <c r="A44" s="17" t="s">
        <v>40</v>
      </c>
      <c r="B44" s="5" t="s">
        <v>6</v>
      </c>
      <c r="C44" s="5" t="s">
        <v>38</v>
      </c>
      <c r="D44" s="5" t="s">
        <v>28</v>
      </c>
      <c r="E44" s="5" t="s">
        <v>70</v>
      </c>
      <c r="F44" s="5"/>
      <c r="G44" s="8">
        <v>85.6</v>
      </c>
      <c r="H44" s="8">
        <v>85.6</v>
      </c>
    </row>
    <row r="45" spans="1:8" ht="31.5" x14ac:dyDescent="0.25">
      <c r="A45" s="15" t="s">
        <v>71</v>
      </c>
      <c r="B45" s="6" t="s">
        <v>6</v>
      </c>
      <c r="C45" s="6" t="s">
        <v>38</v>
      </c>
      <c r="D45" s="6" t="s">
        <v>28</v>
      </c>
      <c r="E45" s="6" t="s">
        <v>70</v>
      </c>
      <c r="F45" s="6" t="s">
        <v>41</v>
      </c>
      <c r="G45" s="9">
        <v>85.6</v>
      </c>
      <c r="H45" s="9">
        <v>85.6</v>
      </c>
    </row>
    <row r="46" spans="1:8" ht="63" x14ac:dyDescent="0.25">
      <c r="A46" s="14" t="s">
        <v>54</v>
      </c>
      <c r="B46" s="4" t="s">
        <v>42</v>
      </c>
      <c r="C46" s="4"/>
      <c r="D46" s="4"/>
      <c r="E46" s="4"/>
      <c r="F46" s="4"/>
      <c r="G46" s="7">
        <v>5672.3</v>
      </c>
      <c r="H46" s="7">
        <v>5741</v>
      </c>
    </row>
    <row r="47" spans="1:8" ht="15.75" x14ac:dyDescent="0.25">
      <c r="A47" s="14" t="s">
        <v>43</v>
      </c>
      <c r="B47" s="4" t="s">
        <v>42</v>
      </c>
      <c r="C47" s="4" t="s">
        <v>44</v>
      </c>
      <c r="D47" s="4" t="s">
        <v>9</v>
      </c>
      <c r="E47" s="4"/>
      <c r="F47" s="4"/>
      <c r="G47" s="7">
        <v>5545.8</v>
      </c>
      <c r="H47" s="7">
        <v>5601</v>
      </c>
    </row>
    <row r="48" spans="1:8" ht="15.75" x14ac:dyDescent="0.25">
      <c r="A48" s="14" t="s">
        <v>45</v>
      </c>
      <c r="B48" s="4" t="s">
        <v>42</v>
      </c>
      <c r="C48" s="4" t="s">
        <v>44</v>
      </c>
      <c r="D48" s="4" t="s">
        <v>8</v>
      </c>
      <c r="E48" s="4"/>
      <c r="F48" s="4"/>
      <c r="G48" s="7">
        <v>5545.8</v>
      </c>
      <c r="H48" s="7">
        <v>5601</v>
      </c>
    </row>
    <row r="49" spans="1:8" ht="31.5" x14ac:dyDescent="0.25">
      <c r="A49" s="17" t="s">
        <v>46</v>
      </c>
      <c r="B49" s="5" t="s">
        <v>42</v>
      </c>
      <c r="C49" s="5" t="s">
        <v>44</v>
      </c>
      <c r="D49" s="5" t="s">
        <v>8</v>
      </c>
      <c r="E49" s="5" t="s">
        <v>72</v>
      </c>
      <c r="F49" s="5"/>
      <c r="G49" s="8">
        <v>5545.8</v>
      </c>
      <c r="H49" s="8">
        <v>5601</v>
      </c>
    </row>
    <row r="50" spans="1:8" ht="94.5" x14ac:dyDescent="0.25">
      <c r="A50" s="15" t="s">
        <v>58</v>
      </c>
      <c r="B50" s="6" t="s">
        <v>42</v>
      </c>
      <c r="C50" s="6" t="s">
        <v>44</v>
      </c>
      <c r="D50" s="6" t="s">
        <v>8</v>
      </c>
      <c r="E50" s="6" t="s">
        <v>72</v>
      </c>
      <c r="F50" s="6" t="s">
        <v>13</v>
      </c>
      <c r="G50" s="9">
        <v>4179.1000000000004</v>
      </c>
      <c r="H50" s="9">
        <v>4179.1000000000004</v>
      </c>
    </row>
    <row r="51" spans="1:8" ht="47.25" x14ac:dyDescent="0.25">
      <c r="A51" s="15" t="s">
        <v>60</v>
      </c>
      <c r="B51" s="6" t="s">
        <v>42</v>
      </c>
      <c r="C51" s="6" t="s">
        <v>44</v>
      </c>
      <c r="D51" s="6" t="s">
        <v>8</v>
      </c>
      <c r="E51" s="6" t="s">
        <v>72</v>
      </c>
      <c r="F51" s="6" t="s">
        <v>17</v>
      </c>
      <c r="G51" s="9">
        <v>1366.7</v>
      </c>
      <c r="H51" s="9">
        <v>1421.9</v>
      </c>
    </row>
    <row r="52" spans="1:8" ht="15.75" x14ac:dyDescent="0.25">
      <c r="A52" s="14" t="s">
        <v>37</v>
      </c>
      <c r="B52" s="4" t="s">
        <v>42</v>
      </c>
      <c r="C52" s="4" t="s">
        <v>38</v>
      </c>
      <c r="D52" s="4" t="s">
        <v>9</v>
      </c>
      <c r="E52" s="4"/>
      <c r="F52" s="4"/>
      <c r="G52" s="7">
        <v>126.5</v>
      </c>
      <c r="H52" s="7">
        <v>140</v>
      </c>
    </row>
    <row r="53" spans="1:8" ht="15.75" x14ac:dyDescent="0.25">
      <c r="A53" s="14" t="s">
        <v>39</v>
      </c>
      <c r="B53" s="4" t="s">
        <v>42</v>
      </c>
      <c r="C53" s="4" t="s">
        <v>38</v>
      </c>
      <c r="D53" s="4" t="s">
        <v>28</v>
      </c>
      <c r="E53" s="4"/>
      <c r="F53" s="4"/>
      <c r="G53" s="7">
        <v>126.5</v>
      </c>
      <c r="H53" s="7">
        <v>140</v>
      </c>
    </row>
    <row r="54" spans="1:8" ht="63" x14ac:dyDescent="0.25">
      <c r="A54" s="17" t="s">
        <v>73</v>
      </c>
      <c r="B54" s="5" t="s">
        <v>42</v>
      </c>
      <c r="C54" s="5" t="s">
        <v>38</v>
      </c>
      <c r="D54" s="5" t="s">
        <v>28</v>
      </c>
      <c r="E54" s="5" t="s">
        <v>74</v>
      </c>
      <c r="F54" s="5"/>
      <c r="G54" s="8">
        <v>126.5</v>
      </c>
      <c r="H54" s="8">
        <v>140</v>
      </c>
    </row>
    <row r="55" spans="1:8" ht="31.5" x14ac:dyDescent="0.25">
      <c r="A55" s="15" t="s">
        <v>71</v>
      </c>
      <c r="B55" s="6" t="s">
        <v>42</v>
      </c>
      <c r="C55" s="6" t="s">
        <v>38</v>
      </c>
      <c r="D55" s="6" t="s">
        <v>28</v>
      </c>
      <c r="E55" s="6" t="s">
        <v>74</v>
      </c>
      <c r="F55" s="6" t="s">
        <v>41</v>
      </c>
      <c r="G55" s="9">
        <v>126.5</v>
      </c>
      <c r="H55" s="9">
        <v>140</v>
      </c>
    </row>
    <row r="56" spans="1:8" ht="63" x14ac:dyDescent="0.25">
      <c r="A56" s="14" t="s">
        <v>55</v>
      </c>
      <c r="B56" s="4" t="s">
        <v>47</v>
      </c>
      <c r="C56" s="4"/>
      <c r="D56" s="4"/>
      <c r="E56" s="4"/>
      <c r="F56" s="4"/>
      <c r="G56" s="7">
        <v>1154.7</v>
      </c>
      <c r="H56" s="7">
        <v>1169.8</v>
      </c>
    </row>
    <row r="57" spans="1:8" ht="15.75" x14ac:dyDescent="0.25">
      <c r="A57" s="14" t="s">
        <v>43</v>
      </c>
      <c r="B57" s="4" t="s">
        <v>47</v>
      </c>
      <c r="C57" s="4" t="s">
        <v>44</v>
      </c>
      <c r="D57" s="4" t="s">
        <v>9</v>
      </c>
      <c r="E57" s="4"/>
      <c r="F57" s="4"/>
      <c r="G57" s="7">
        <v>1114.7</v>
      </c>
      <c r="H57" s="7">
        <v>1119.8</v>
      </c>
    </row>
    <row r="58" spans="1:8" ht="15.75" x14ac:dyDescent="0.25">
      <c r="A58" s="14" t="s">
        <v>45</v>
      </c>
      <c r="B58" s="4" t="s">
        <v>47</v>
      </c>
      <c r="C58" s="4" t="s">
        <v>44</v>
      </c>
      <c r="D58" s="4" t="s">
        <v>8</v>
      </c>
      <c r="E58" s="4"/>
      <c r="F58" s="4"/>
      <c r="G58" s="7">
        <v>1114.7</v>
      </c>
      <c r="H58" s="7">
        <v>1119.8</v>
      </c>
    </row>
    <row r="59" spans="1:8" ht="63" x14ac:dyDescent="0.25">
      <c r="A59" s="17" t="s">
        <v>48</v>
      </c>
      <c r="B59" s="5" t="s">
        <v>47</v>
      </c>
      <c r="C59" s="5" t="s">
        <v>44</v>
      </c>
      <c r="D59" s="5" t="s">
        <v>8</v>
      </c>
      <c r="E59" s="5" t="s">
        <v>75</v>
      </c>
      <c r="F59" s="5"/>
      <c r="G59" s="8">
        <v>1114.7</v>
      </c>
      <c r="H59" s="8">
        <v>1119.8</v>
      </c>
    </row>
    <row r="60" spans="1:8" ht="94.5" x14ac:dyDescent="0.25">
      <c r="A60" s="15" t="s">
        <v>58</v>
      </c>
      <c r="B60" s="6" t="s">
        <v>47</v>
      </c>
      <c r="C60" s="6" t="s">
        <v>44</v>
      </c>
      <c r="D60" s="6" t="s">
        <v>8</v>
      </c>
      <c r="E60" s="6" t="s">
        <v>75</v>
      </c>
      <c r="F60" s="6" t="s">
        <v>13</v>
      </c>
      <c r="G60" s="9">
        <v>970.9</v>
      </c>
      <c r="H60" s="9">
        <v>970.9</v>
      </c>
    </row>
    <row r="61" spans="1:8" ht="47.25" x14ac:dyDescent="0.25">
      <c r="A61" s="15" t="s">
        <v>60</v>
      </c>
      <c r="B61" s="6" t="s">
        <v>47</v>
      </c>
      <c r="C61" s="6" t="s">
        <v>44</v>
      </c>
      <c r="D61" s="6" t="s">
        <v>8</v>
      </c>
      <c r="E61" s="6" t="s">
        <v>75</v>
      </c>
      <c r="F61" s="6" t="s">
        <v>17</v>
      </c>
      <c r="G61" s="9">
        <v>143.80000000000001</v>
      </c>
      <c r="H61" s="9">
        <v>148.9</v>
      </c>
    </row>
    <row r="62" spans="1:8" ht="15.75" x14ac:dyDescent="0.25">
      <c r="A62" s="14" t="s">
        <v>37</v>
      </c>
      <c r="B62" s="4" t="s">
        <v>47</v>
      </c>
      <c r="C62" s="4" t="s">
        <v>38</v>
      </c>
      <c r="D62" s="4" t="s">
        <v>9</v>
      </c>
      <c r="E62" s="4"/>
      <c r="F62" s="4"/>
      <c r="G62" s="7">
        <v>40</v>
      </c>
      <c r="H62" s="7">
        <v>50</v>
      </c>
    </row>
    <row r="63" spans="1:8" ht="15.75" x14ac:dyDescent="0.25">
      <c r="A63" s="14" t="s">
        <v>39</v>
      </c>
      <c r="B63" s="4" t="s">
        <v>47</v>
      </c>
      <c r="C63" s="4" t="s">
        <v>38</v>
      </c>
      <c r="D63" s="4" t="s">
        <v>28</v>
      </c>
      <c r="E63" s="4"/>
      <c r="F63" s="4"/>
      <c r="G63" s="7">
        <v>40</v>
      </c>
      <c r="H63" s="7">
        <v>50</v>
      </c>
    </row>
    <row r="64" spans="1:8" ht="63" x14ac:dyDescent="0.25">
      <c r="A64" s="17" t="s">
        <v>73</v>
      </c>
      <c r="B64" s="5" t="s">
        <v>47</v>
      </c>
      <c r="C64" s="5" t="s">
        <v>38</v>
      </c>
      <c r="D64" s="5" t="s">
        <v>28</v>
      </c>
      <c r="E64" s="5" t="s">
        <v>76</v>
      </c>
      <c r="F64" s="5"/>
      <c r="G64" s="8">
        <v>40</v>
      </c>
      <c r="H64" s="8">
        <v>50</v>
      </c>
    </row>
    <row r="65" spans="1:8" ht="31.5" x14ac:dyDescent="0.25">
      <c r="A65" s="15" t="s">
        <v>71</v>
      </c>
      <c r="B65" s="6" t="s">
        <v>47</v>
      </c>
      <c r="C65" s="6" t="s">
        <v>38</v>
      </c>
      <c r="D65" s="6" t="s">
        <v>28</v>
      </c>
      <c r="E65" s="6" t="s">
        <v>76</v>
      </c>
      <c r="F65" s="6" t="s">
        <v>41</v>
      </c>
      <c r="G65" s="9">
        <v>40</v>
      </c>
      <c r="H65" s="9">
        <v>50</v>
      </c>
    </row>
  </sheetData>
  <mergeCells count="10">
    <mergeCell ref="F1:H1"/>
    <mergeCell ref="F2:H2"/>
    <mergeCell ref="A7:A8"/>
    <mergeCell ref="A4:H4"/>
    <mergeCell ref="B7:B8"/>
    <mergeCell ref="C7:C8"/>
    <mergeCell ref="D7:D8"/>
    <mergeCell ref="E7:E8"/>
    <mergeCell ref="F7:F8"/>
    <mergeCell ref="G7:H7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Company>BFT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Ольга</cp:lastModifiedBy>
  <cp:lastPrinted>2021-01-28T05:33:29Z</cp:lastPrinted>
  <dcterms:created xsi:type="dcterms:W3CDTF">2006-02-07T16:01:49Z</dcterms:created>
  <dcterms:modified xsi:type="dcterms:W3CDTF">2021-09-27T03:12:36Z</dcterms:modified>
</cp:coreProperties>
</file>