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 activeTab="1"/>
  </bookViews>
  <sheets>
    <sheet name="1-й год" sheetId="3" r:id="rId1"/>
    <sheet name="2-й и 3-й года" sheetId="4" r:id="rId2"/>
  </sheets>
  <definedNames>
    <definedName name="_xlnm.Print_Titles" localSheetId="0">'1-й год'!$7:$7</definedName>
    <definedName name="_xlnm.Print_Titles" localSheetId="1">'2-й и 3-й года'!$7:$7</definedName>
  </definedNames>
  <calcPr calcId="144525"/>
</workbook>
</file>

<file path=xl/calcChain.xml><?xml version="1.0" encoding="utf-8"?>
<calcChain xmlns="http://schemas.openxmlformats.org/spreadsheetml/2006/main">
  <c r="G8" i="4" l="1"/>
  <c r="F8" i="4"/>
  <c r="G37" i="4"/>
  <c r="G38" i="4"/>
  <c r="G39" i="4"/>
  <c r="G40" i="4"/>
  <c r="F37" i="4"/>
  <c r="F38" i="4"/>
  <c r="F39" i="4"/>
  <c r="F40" i="4"/>
  <c r="G41" i="4"/>
  <c r="F41" i="4"/>
  <c r="G42" i="4"/>
  <c r="F42" i="4"/>
</calcChain>
</file>

<file path=xl/sharedStrings.xml><?xml version="1.0" encoding="utf-8"?>
<sst xmlns="http://schemas.openxmlformats.org/spreadsheetml/2006/main" count="645" uniqueCount="129">
  <si>
    <t>Наименование</t>
  </si>
  <si>
    <t>Сумма</t>
  </si>
  <si>
    <t>(тыс. руб.)</t>
  </si>
  <si>
    <t>Всего</t>
  </si>
  <si>
    <t>41 0 00 00000</t>
  </si>
  <si>
    <t>Иные расходы в области социальной политики</t>
  </si>
  <si>
    <t>41 0 06 00000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</si>
  <si>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</si>
  <si>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41 0 06 75600</t>
  </si>
  <si>
    <t>Социальное обеспечение и иные выплаты населению</t>
  </si>
  <si>
    <t>СОЦИАЛЬНАЯ ПОЛИТИКА</t>
  </si>
  <si>
    <t>10</t>
  </si>
  <si>
    <t>00</t>
  </si>
  <si>
    <t>Социальное обеспечение населения</t>
  </si>
  <si>
    <t>03</t>
  </si>
  <si>
    <t>Уплата налога на имущество организаций, земельного и транспортного налогов</t>
  </si>
  <si>
    <t>Учреждения культуры и мероприятия в сфере культуры и кинематографии</t>
  </si>
  <si>
    <t>Иные бюджетные ассигнования</t>
  </si>
  <si>
    <t>КУЛЬТУРА, КИНЕМАТОГРАФИЯ</t>
  </si>
  <si>
    <t>08</t>
  </si>
  <si>
    <t>Культура</t>
  </si>
  <si>
    <t>01</t>
  </si>
  <si>
    <t>Расходы на реализацию отраслевых мероприятий казенных учреждений</t>
  </si>
  <si>
    <t>41 0 96 00000</t>
  </si>
  <si>
    <t>41 0 96 44000</t>
  </si>
  <si>
    <t>Закупка товаров, работ и услуг для обеспечения государственных (муниципальных) нужд</t>
  </si>
  <si>
    <t>Финансовое обеспечение выполнения функций казенными учреждениями</t>
  </si>
  <si>
    <t>41 0 99 00000</t>
  </si>
  <si>
    <t>41 0 99 44000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</si>
  <si>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</si>
  <si>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42 0 00 00000</t>
  </si>
  <si>
    <t>42 0 99 00000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</si>
  <si>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</si>
  <si>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42 0 99 02102</t>
  </si>
  <si>
    <t>43 0 00 00000</t>
  </si>
  <si>
    <t>Капитальный ремонт, ремонт и содержание автомобильных дорог общего пользования местного и межмуниципального значения</t>
  </si>
  <si>
    <t>43 0 15 00000</t>
  </si>
  <si>
    <t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</si>
  <si>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43 0 15 02101</t>
  </si>
  <si>
    <t>НАЦИОНАЛЬНАЯ ЭКОНОМИКА</t>
  </si>
  <si>
    <t>04</t>
  </si>
  <si>
    <t>Дорожное хозяйство (дорожные фонды)</t>
  </si>
  <si>
    <t>09</t>
  </si>
  <si>
    <t>44 0 00 00000</t>
  </si>
  <si>
    <t>Подпрограмма "Организация уличного освещения"</t>
  </si>
  <si>
    <t>44 1 00 00000</t>
  </si>
  <si>
    <t>Прочие расходы</t>
  </si>
  <si>
    <t>44 1 11 00000</t>
  </si>
  <si>
    <t>Уличное освещение</t>
  </si>
  <si>
    <t>44 1 11 60001</t>
  </si>
  <si>
    <t>ЖИЛИЩНО-КОММУНАЛЬНОЕ ХОЗЯЙСТВО</t>
  </si>
  <si>
    <t>05</t>
  </si>
  <si>
    <t>Благоустройство</t>
  </si>
  <si>
    <t>Подпрограмма "Содержание и благоустройство территории"</t>
  </si>
  <si>
    <t>44 2 00 00000</t>
  </si>
  <si>
    <t>44 2 11 00000</t>
  </si>
  <si>
    <t>Организация ритуальных услуг и содержание мест захоронения</t>
  </si>
  <si>
    <t>44 2 11 02110</t>
  </si>
  <si>
    <t>Непрограммные расходы</t>
  </si>
  <si>
    <t>99 0 00 00000</t>
  </si>
  <si>
    <t>Финансовое обеспечение выполнения функций муниципальными органами</t>
  </si>
  <si>
    <t>99 0 01 00000</t>
  </si>
  <si>
    <t>Глава муниципального образования</t>
  </si>
  <si>
    <t>99 0 01 00203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</si>
  <si>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</si>
  <si>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</si>
  <si>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02</t>
  </si>
  <si>
    <t>Центральный аппарат</t>
  </si>
  <si>
    <t>99 0 01 00204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</si>
  <si>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</si>
  <si>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Осуществление первичного воинского учета на территориях, где отсутствуют военные комиссариаты</t>
  </si>
  <si>
    <t>99 0 01 51180</t>
  </si>
  <si>
    <t>НАЦИОНАЛЬНАЯ ОБОРОНА</t>
  </si>
  <si>
    <t>Мобилизационная и вневойсковая подготовка</t>
  </si>
  <si>
    <t>Выполнение публичных нормативных обязательств перед физическим лицом, подлежащих исполнению в денежной форме</t>
  </si>
  <si>
    <t>99 0 02 00000</t>
  </si>
  <si>
    <t>Решение Совета депутатов Айлинского сельского поселения от 27.01.2011 г. № 1а "Об утверждении положений "О назначении и выплате пенсии за выслугу лет лицам, замещавшим муниципальные должности"</t>
  </si>
  <si>
    <t>99 0 02 49127</t>
  </si>
  <si>
    <t>99 0 11 00000</t>
  </si>
  <si>
    <t>Резервный фонд администрации</t>
  </si>
  <si>
    <t>99 0 11 07005</t>
  </si>
  <si>
    <t>Резервные фонды</t>
  </si>
  <si>
    <t>11</t>
  </si>
  <si>
    <t>Иные межбюджетные трансферты</t>
  </si>
  <si>
    <t>99 0 14 00000</t>
  </si>
  <si>
    <t>Исполнение бюджета поселения</t>
  </si>
  <si>
    <t>99 0 14 02103</t>
  </si>
  <si>
    <t>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</si>
  <si>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</si>
  <si>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</si>
  <si>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Контроль за исполнением бюджета в части проведения внешней проверки годовых отчетов об исполнении бюджета и проведения экспертизы проекта бюджета</t>
  </si>
  <si>
    <t>99 0 14 02104</t>
  </si>
  <si>
    <t>99 0 88 00000</t>
  </si>
  <si>
    <t>99 0 88 00204</t>
  </si>
  <si>
    <t>Целевая статья</t>
  </si>
  <si>
    <t>Группа видов расходов</t>
  </si>
  <si>
    <t>Раздел</t>
  </si>
  <si>
    <t>Подраздел</t>
  </si>
  <si>
    <t>2019 год</t>
  </si>
  <si>
    <t>42 0 06 00000</t>
  </si>
  <si>
    <t>42 0 06 75600</t>
  </si>
  <si>
    <t>Муниципальная программа "Обеспечение первичных мер пожарной безопасности на территории Айлинского сельского поселения" на 2018 год</t>
  </si>
  <si>
    <t>38 0 00 00000</t>
  </si>
  <si>
    <t>38 0 11 00000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</si>
  <si>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</si>
  <si>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38 0 11 21801</t>
  </si>
  <si>
    <t>200</t>
  </si>
  <si>
    <t>НАЦИОНАЛЬНАЯ БЕЗОПАСНОСТЬ И ПРАВООХРАНИТЕЛЬНАЯ ДЕЯТЕЛЬНОСТЬ</t>
  </si>
  <si>
    <t>Обеспечение пожарной безопасности</t>
  </si>
  <si>
    <t>Муниципальная программа "Развитие культуры в Айлинском сельском поселении" на 2018-2020 годы</t>
  </si>
  <si>
    <t>300</t>
  </si>
  <si>
    <t>100</t>
  </si>
  <si>
    <t>Муниципальная программа "Библиотечное обслуживание в Айлинском сельском поселении" на 2018-2020 годы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</si>
  <si>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</si>
  <si>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42 0 99 L5194</t>
  </si>
  <si>
    <t>42 0 99 R5194</t>
  </si>
  <si>
    <t>Муниципальная программа "Содержание дорог на территории Айлинского сельского поселения" на 2018-2020 годы</t>
  </si>
  <si>
    <t>Муниципальная программа "Благоустройство территории Айлинского сельского поселения" на 2018-2020 годы</t>
  </si>
  <si>
    <t>800</t>
  </si>
  <si>
    <t>Оценка недвижимости, признание прав и регулирование отношений по государственной и муниципальной собственности</t>
  </si>
  <si>
    <t>99 0 11 09002</t>
  </si>
  <si>
    <t>Другие общегосударственные вопросы</t>
  </si>
  <si>
    <t>13</t>
  </si>
  <si>
    <t>500</t>
  </si>
  <si>
    <t>Распределение бюджетных ассигнований по целевым статьям (муниципальным программам Айлинского сельского поселения и непрограммным направлениям деятельности), группам видов расходов, разделам и подразделам классификации расходов бюджетов на 2018 год</t>
  </si>
  <si>
    <t>Распределение бюджетных ассигнований по целевым статьям (муниципальным программам Айлинского сельского поселения и непрограммным направлениям деятельности), группам видов расходов, разделам и подразделам классификации расходов бюджетов на плановый период 2019 и 2020 годов</t>
  </si>
  <si>
    <t>2020 год</t>
  </si>
  <si>
    <t xml:space="preserve">Приложение 4
к решению Совета депутатов 
Айлинского сельского поселения 
"О   бюджете Айлинского сельского поселения                                                   на 2018 год и на плановый период 2019 и 2020 годов" 
от 27 декабря 2017 года № 43 </t>
  </si>
  <si>
    <t>Приложение 5
к решению Совета депутатов 
Айлинского сельского поселения 
"О   бюджете Айлинского сельского поселения                                                   на 2018 год и на плановый период 2019 и 2020 годов" 
от 27 декабря 2017 года №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</si>
</sst>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right" vertical="center" wrapText="1"/>
    </xf>
    <xf numFmtId="165" fontId="9" fillId="0" borderId="8" xfId="0" applyNumberFormat="1" applyFont="1" applyFill="1" applyBorder="1" applyAlignment="1">
      <alignment horizontal="right" vertical="center" wrapText="1"/>
    </xf>
    <xf numFmtId="165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9" fillId="0" borderId="8" xfId="0" applyNumberFormat="1" applyFont="1" applyFill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Fill="1" applyAlignment="1">
      <alignment horizontal="right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4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textRotation="90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zoomScaleNormal="100" zoomScaleSheetLayoutView="55" zoomScalePageLayoutView="40" workbookViewId="0">
      <selection activeCell="B1" sqref="B1:F1"/>
    </sheetView>
  </sheetViews>
  <sheetFormatPr defaultColWidth="9.140625" defaultRowHeight="15" x14ac:dyDescent="0.25"/>
  <cols>
    <col min="1" max="1" width="80.7109375" style="23" customWidth="1"/>
    <col min="2" max="2" width="15.5703125" customWidth="1"/>
    <col min="3" max="3" width="9.7109375" customWidth="1"/>
    <col min="4" max="5" width="4.7109375" customWidth="1"/>
    <col min="6" max="6" width="16.7109375" customWidth="1"/>
  </cols>
  <sheetData>
    <row r="1" spans="1:6" ht="87.75" customHeight="1" x14ac:dyDescent="0.25">
      <c r="A1" s="17"/>
      <c r="B1" s="26" t="s">
        <v>127</v>
      </c>
      <c r="C1" s="26"/>
      <c r="D1" s="26"/>
      <c r="E1" s="26"/>
      <c r="F1" s="26"/>
    </row>
    <row r="2" spans="1:6" ht="15.75" x14ac:dyDescent="0.25">
      <c r="A2" s="17"/>
      <c r="B2" s="1"/>
      <c r="C2" s="1"/>
      <c r="D2" s="1"/>
      <c r="E2" s="1"/>
      <c r="F2" s="2"/>
    </row>
    <row r="3" spans="1:6" ht="66" customHeight="1" x14ac:dyDescent="0.25">
      <c r="A3" s="25" t="s">
        <v>124</v>
      </c>
      <c r="B3" s="25"/>
      <c r="C3" s="25"/>
      <c r="D3" s="25"/>
      <c r="E3" s="25"/>
      <c r="F3" s="25"/>
    </row>
    <row r="4" spans="1:6" ht="18.75" x14ac:dyDescent="0.25">
      <c r="A4" s="18"/>
      <c r="B4" s="3"/>
      <c r="C4" s="3"/>
      <c r="D4" s="3"/>
      <c r="E4" s="3"/>
      <c r="F4" s="5" t="s">
        <v>2</v>
      </c>
    </row>
    <row r="5" spans="1:6" ht="15" customHeight="1" x14ac:dyDescent="0.25">
      <c r="A5" s="27" t="s">
        <v>0</v>
      </c>
      <c r="B5" s="29" t="s">
        <v>94</v>
      </c>
      <c r="C5" s="31" t="s">
        <v>95</v>
      </c>
      <c r="D5" s="31" t="s">
        <v>96</v>
      </c>
      <c r="E5" s="31" t="s">
        <v>97</v>
      </c>
      <c r="F5" s="27" t="s">
        <v>1</v>
      </c>
    </row>
    <row r="6" spans="1:6" ht="57.75" customHeight="1" x14ac:dyDescent="0.25">
      <c r="A6" s="28"/>
      <c r="B6" s="30"/>
      <c r="C6" s="32"/>
      <c r="D6" s="32"/>
      <c r="E6" s="32"/>
      <c r="F6" s="33"/>
    </row>
    <row r="7" spans="1:6" ht="15.75" hidden="1" x14ac:dyDescent="0.25">
      <c r="A7" s="19"/>
      <c r="B7" s="6"/>
      <c r="C7" s="6"/>
      <c r="D7" s="6"/>
      <c r="E7" s="6"/>
      <c r="F7" s="6"/>
    </row>
    <row r="8" spans="1:6" ht="15.75" x14ac:dyDescent="0.25">
      <c r="A8" s="20" t="s">
        <v>3</v>
      </c>
      <c r="B8" s="10"/>
      <c r="C8" s="11"/>
      <c r="D8" s="10"/>
      <c r="E8" s="10"/>
      <c r="F8" s="14">
        <v>12347.5</v>
      </c>
    </row>
    <row r="9" spans="1:6" ht="31.5" x14ac:dyDescent="0.25">
      <c r="A9" s="20" t="s">
        <v>101</v>
      </c>
      <c r="B9" s="10" t="s">
        <v>102</v>
      </c>
      <c r="C9" s="11"/>
      <c r="D9" s="10"/>
      <c r="E9" s="10"/>
      <c r="F9" s="14">
        <v>30</v>
      </c>
    </row>
    <row r="10" spans="1:6" ht="15.75" x14ac:dyDescent="0.25">
      <c r="A10" s="20" t="s">
        <v>46</v>
      </c>
      <c r="B10" s="10" t="s">
        <v>103</v>
      </c>
      <c r="C10" s="11"/>
      <c r="D10" s="10"/>
      <c r="E10" s="10"/>
      <c r="F10" s="14">
        <v>30</v>
      </c>
    </row>
    <row r="11" spans="1:6" ht="31.5" x14ac:dyDescent="0.25">
      <c r="A11" s="20" t="s">
        <v>104</v>
      </c>
      <c r="B11" s="10" t="s">
        <v>105</v>
      </c>
      <c r="C11" s="11"/>
      <c r="D11" s="10"/>
      <c r="E11" s="10"/>
      <c r="F11" s="14">
        <v>30</v>
      </c>
    </row>
    <row r="12" spans="1:6" ht="31.5" x14ac:dyDescent="0.25">
      <c r="A12" s="21" t="s">
        <v>25</v>
      </c>
      <c r="B12" s="12" t="s">
        <v>105</v>
      </c>
      <c r="C12" s="13" t="s">
        <v>106</v>
      </c>
      <c r="D12" s="12"/>
      <c r="E12" s="12"/>
      <c r="F12" s="15">
        <v>30</v>
      </c>
    </row>
    <row r="13" spans="1:6" ht="31.5" x14ac:dyDescent="0.25">
      <c r="A13" s="21" t="s">
        <v>107</v>
      </c>
      <c r="B13" s="12" t="s">
        <v>105</v>
      </c>
      <c r="C13" s="13" t="s">
        <v>106</v>
      </c>
      <c r="D13" s="12" t="s">
        <v>14</v>
      </c>
      <c r="E13" s="12" t="s">
        <v>12</v>
      </c>
      <c r="F13" s="15">
        <v>30</v>
      </c>
    </row>
    <row r="14" spans="1:6" ht="15.75" x14ac:dyDescent="0.25">
      <c r="A14" s="21" t="s">
        <v>108</v>
      </c>
      <c r="B14" s="12" t="s">
        <v>105</v>
      </c>
      <c r="C14" s="13" t="s">
        <v>106</v>
      </c>
      <c r="D14" s="12" t="s">
        <v>14</v>
      </c>
      <c r="E14" s="12" t="s">
        <v>11</v>
      </c>
      <c r="F14" s="15">
        <v>30</v>
      </c>
    </row>
    <row r="15" spans="1:6" ht="31.5" x14ac:dyDescent="0.25">
      <c r="A15" s="20" t="s">
        <v>109</v>
      </c>
      <c r="B15" s="10" t="s">
        <v>4</v>
      </c>
      <c r="C15" s="11"/>
      <c r="D15" s="10"/>
      <c r="E15" s="10"/>
      <c r="F15" s="14">
        <v>5245.55</v>
      </c>
    </row>
    <row r="16" spans="1:6" ht="15.75" x14ac:dyDescent="0.25">
      <c r="A16" s="20" t="s">
        <v>5</v>
      </c>
      <c r="B16" s="10" t="s">
        <v>6</v>
      </c>
      <c r="C16" s="11"/>
      <c r="D16" s="10"/>
      <c r="E16" s="10"/>
      <c r="F16" s="14">
        <v>76.75</v>
      </c>
    </row>
    <row r="17" spans="1:6" ht="47.25" x14ac:dyDescent="0.25">
      <c r="A17" s="20" t="s">
        <v>7</v>
      </c>
      <c r="B17" s="10" t="s">
        <v>8</v>
      </c>
      <c r="C17" s="11"/>
      <c r="D17" s="10"/>
      <c r="E17" s="10"/>
      <c r="F17" s="14">
        <v>76.75</v>
      </c>
    </row>
    <row r="18" spans="1:6" ht="15.75" x14ac:dyDescent="0.25">
      <c r="A18" s="21" t="s">
        <v>9</v>
      </c>
      <c r="B18" s="12" t="s">
        <v>8</v>
      </c>
      <c r="C18" s="13" t="s">
        <v>110</v>
      </c>
      <c r="D18" s="12"/>
      <c r="E18" s="12"/>
      <c r="F18" s="15">
        <v>76.75</v>
      </c>
    </row>
    <row r="19" spans="1:6" ht="15.75" x14ac:dyDescent="0.25">
      <c r="A19" s="21" t="s">
        <v>10</v>
      </c>
      <c r="B19" s="12" t="s">
        <v>8</v>
      </c>
      <c r="C19" s="13" t="s">
        <v>110</v>
      </c>
      <c r="D19" s="12" t="s">
        <v>11</v>
      </c>
      <c r="E19" s="12" t="s">
        <v>12</v>
      </c>
      <c r="F19" s="15">
        <v>76.75</v>
      </c>
    </row>
    <row r="20" spans="1:6" ht="15.75" x14ac:dyDescent="0.25">
      <c r="A20" s="21" t="s">
        <v>13</v>
      </c>
      <c r="B20" s="12" t="s">
        <v>8</v>
      </c>
      <c r="C20" s="13" t="s">
        <v>110</v>
      </c>
      <c r="D20" s="12" t="s">
        <v>11</v>
      </c>
      <c r="E20" s="12" t="s">
        <v>14</v>
      </c>
      <c r="F20" s="15">
        <v>76.75</v>
      </c>
    </row>
    <row r="21" spans="1:6" ht="15.75" x14ac:dyDescent="0.25">
      <c r="A21" s="20" t="s">
        <v>22</v>
      </c>
      <c r="B21" s="10" t="s">
        <v>23</v>
      </c>
      <c r="C21" s="11"/>
      <c r="D21" s="10"/>
      <c r="E21" s="10"/>
      <c r="F21" s="14">
        <v>15</v>
      </c>
    </row>
    <row r="22" spans="1:6" ht="31.5" x14ac:dyDescent="0.25">
      <c r="A22" s="20" t="s">
        <v>16</v>
      </c>
      <c r="B22" s="10" t="s">
        <v>24</v>
      </c>
      <c r="C22" s="11"/>
      <c r="D22" s="10"/>
      <c r="E22" s="10"/>
      <c r="F22" s="14">
        <v>15</v>
      </c>
    </row>
    <row r="23" spans="1:6" ht="31.5" x14ac:dyDescent="0.25">
      <c r="A23" s="21" t="s">
        <v>25</v>
      </c>
      <c r="B23" s="12" t="s">
        <v>24</v>
      </c>
      <c r="C23" s="13" t="s">
        <v>106</v>
      </c>
      <c r="D23" s="12"/>
      <c r="E23" s="12"/>
      <c r="F23" s="15">
        <v>15</v>
      </c>
    </row>
    <row r="24" spans="1:6" ht="15.75" x14ac:dyDescent="0.25">
      <c r="A24" s="21" t="s">
        <v>18</v>
      </c>
      <c r="B24" s="12" t="s">
        <v>24</v>
      </c>
      <c r="C24" s="13" t="s">
        <v>106</v>
      </c>
      <c r="D24" s="12" t="s">
        <v>19</v>
      </c>
      <c r="E24" s="12" t="s">
        <v>12</v>
      </c>
      <c r="F24" s="15">
        <v>15</v>
      </c>
    </row>
    <row r="25" spans="1:6" ht="15.75" x14ac:dyDescent="0.25">
      <c r="A25" s="21" t="s">
        <v>20</v>
      </c>
      <c r="B25" s="12" t="s">
        <v>24</v>
      </c>
      <c r="C25" s="13" t="s">
        <v>106</v>
      </c>
      <c r="D25" s="12" t="s">
        <v>19</v>
      </c>
      <c r="E25" s="12" t="s">
        <v>21</v>
      </c>
      <c r="F25" s="15">
        <v>15</v>
      </c>
    </row>
    <row r="26" spans="1:6" ht="31.5" x14ac:dyDescent="0.25">
      <c r="A26" s="20" t="s">
        <v>26</v>
      </c>
      <c r="B26" s="10" t="s">
        <v>27</v>
      </c>
      <c r="C26" s="11"/>
      <c r="D26" s="10"/>
      <c r="E26" s="10"/>
      <c r="F26" s="14">
        <v>5153.8</v>
      </c>
    </row>
    <row r="27" spans="1:6" ht="31.5" x14ac:dyDescent="0.25">
      <c r="A27" s="20" t="s">
        <v>16</v>
      </c>
      <c r="B27" s="10" t="s">
        <v>28</v>
      </c>
      <c r="C27" s="11"/>
      <c r="D27" s="10"/>
      <c r="E27" s="10"/>
      <c r="F27" s="14">
        <v>5153.8</v>
      </c>
    </row>
    <row r="28" spans="1:6" ht="47.25" x14ac:dyDescent="0.25">
      <c r="A28" s="21" t="s">
        <v>29</v>
      </c>
      <c r="B28" s="12" t="s">
        <v>28</v>
      </c>
      <c r="C28" s="13" t="s">
        <v>111</v>
      </c>
      <c r="D28" s="12"/>
      <c r="E28" s="12"/>
      <c r="F28" s="15">
        <v>1769.9</v>
      </c>
    </row>
    <row r="29" spans="1:6" ht="15.75" x14ac:dyDescent="0.25">
      <c r="A29" s="21" t="s">
        <v>18</v>
      </c>
      <c r="B29" s="12" t="s">
        <v>28</v>
      </c>
      <c r="C29" s="13" t="s">
        <v>111</v>
      </c>
      <c r="D29" s="12" t="s">
        <v>19</v>
      </c>
      <c r="E29" s="12" t="s">
        <v>12</v>
      </c>
      <c r="F29" s="15">
        <v>1769.9</v>
      </c>
    </row>
    <row r="30" spans="1:6" ht="15.75" x14ac:dyDescent="0.25">
      <c r="A30" s="21" t="s">
        <v>20</v>
      </c>
      <c r="B30" s="12" t="s">
        <v>28</v>
      </c>
      <c r="C30" s="13" t="s">
        <v>111</v>
      </c>
      <c r="D30" s="12" t="s">
        <v>19</v>
      </c>
      <c r="E30" s="12" t="s">
        <v>21</v>
      </c>
      <c r="F30" s="15">
        <v>1769.9</v>
      </c>
    </row>
    <row r="31" spans="1:6" ht="31.5" x14ac:dyDescent="0.25">
      <c r="A31" s="21" t="s">
        <v>25</v>
      </c>
      <c r="B31" s="12" t="s">
        <v>28</v>
      </c>
      <c r="C31" s="13" t="s">
        <v>106</v>
      </c>
      <c r="D31" s="12"/>
      <c r="E31" s="12"/>
      <c r="F31" s="15">
        <v>3383.9</v>
      </c>
    </row>
    <row r="32" spans="1:6" ht="15.75" x14ac:dyDescent="0.25">
      <c r="A32" s="21" t="s">
        <v>18</v>
      </c>
      <c r="B32" s="12" t="s">
        <v>28</v>
      </c>
      <c r="C32" s="13" t="s">
        <v>106</v>
      </c>
      <c r="D32" s="12" t="s">
        <v>19</v>
      </c>
      <c r="E32" s="12" t="s">
        <v>12</v>
      </c>
      <c r="F32" s="15">
        <v>3383.9</v>
      </c>
    </row>
    <row r="33" spans="1:6" ht="15.75" x14ac:dyDescent="0.25">
      <c r="A33" s="21" t="s">
        <v>20</v>
      </c>
      <c r="B33" s="12" t="s">
        <v>28</v>
      </c>
      <c r="C33" s="13" t="s">
        <v>106</v>
      </c>
      <c r="D33" s="12" t="s">
        <v>19</v>
      </c>
      <c r="E33" s="12" t="s">
        <v>21</v>
      </c>
      <c r="F33" s="15">
        <v>3383.9</v>
      </c>
    </row>
    <row r="34" spans="1:6" ht="31.5" x14ac:dyDescent="0.25">
      <c r="A34" s="20" t="s">
        <v>112</v>
      </c>
      <c r="B34" s="10" t="s">
        <v>30</v>
      </c>
      <c r="C34" s="11"/>
      <c r="D34" s="10"/>
      <c r="E34" s="10"/>
      <c r="F34" s="14">
        <v>1260.45</v>
      </c>
    </row>
    <row r="35" spans="1:6" ht="15.75" x14ac:dyDescent="0.25">
      <c r="A35" s="20" t="s">
        <v>5</v>
      </c>
      <c r="B35" s="10" t="s">
        <v>99</v>
      </c>
      <c r="C35" s="11"/>
      <c r="D35" s="10"/>
      <c r="E35" s="10"/>
      <c r="F35" s="14">
        <v>28.25</v>
      </c>
    </row>
    <row r="36" spans="1:6" ht="47.25" x14ac:dyDescent="0.25">
      <c r="A36" s="20" t="s">
        <v>7</v>
      </c>
      <c r="B36" s="10" t="s">
        <v>100</v>
      </c>
      <c r="C36" s="11"/>
      <c r="D36" s="10"/>
      <c r="E36" s="10"/>
      <c r="F36" s="14">
        <v>28.25</v>
      </c>
    </row>
    <row r="37" spans="1:6" ht="15.75" x14ac:dyDescent="0.25">
      <c r="A37" s="21" t="s">
        <v>9</v>
      </c>
      <c r="B37" s="12" t="s">
        <v>100</v>
      </c>
      <c r="C37" s="13" t="s">
        <v>110</v>
      </c>
      <c r="D37" s="12"/>
      <c r="E37" s="12"/>
      <c r="F37" s="15">
        <v>28.25</v>
      </c>
    </row>
    <row r="38" spans="1:6" ht="15.75" x14ac:dyDescent="0.25">
      <c r="A38" s="21" t="s">
        <v>10</v>
      </c>
      <c r="B38" s="12" t="s">
        <v>100</v>
      </c>
      <c r="C38" s="13" t="s">
        <v>110</v>
      </c>
      <c r="D38" s="12" t="s">
        <v>11</v>
      </c>
      <c r="E38" s="12" t="s">
        <v>12</v>
      </c>
      <c r="F38" s="15">
        <v>28.25</v>
      </c>
    </row>
    <row r="39" spans="1:6" ht="15.75" x14ac:dyDescent="0.25">
      <c r="A39" s="21" t="s">
        <v>13</v>
      </c>
      <c r="B39" s="12" t="s">
        <v>100</v>
      </c>
      <c r="C39" s="13" t="s">
        <v>110</v>
      </c>
      <c r="D39" s="12" t="s">
        <v>11</v>
      </c>
      <c r="E39" s="12" t="s">
        <v>14</v>
      </c>
      <c r="F39" s="15">
        <v>28.25</v>
      </c>
    </row>
    <row r="40" spans="1:6" ht="31.5" x14ac:dyDescent="0.25">
      <c r="A40" s="20" t="s">
        <v>26</v>
      </c>
      <c r="B40" s="10" t="s">
        <v>31</v>
      </c>
      <c r="C40" s="11"/>
      <c r="D40" s="10"/>
      <c r="E40" s="10"/>
      <c r="F40" s="14">
        <v>1232.2</v>
      </c>
    </row>
    <row r="41" spans="1:6" ht="31.5" x14ac:dyDescent="0.25">
      <c r="A41" s="20" t="s">
        <v>32</v>
      </c>
      <c r="B41" s="10" t="s">
        <v>33</v>
      </c>
      <c r="C41" s="11"/>
      <c r="D41" s="10"/>
      <c r="E41" s="10"/>
      <c r="F41" s="14">
        <v>1165.5999999999999</v>
      </c>
    </row>
    <row r="42" spans="1:6" ht="47.25" x14ac:dyDescent="0.25">
      <c r="A42" s="21" t="s">
        <v>29</v>
      </c>
      <c r="B42" s="12" t="s">
        <v>33</v>
      </c>
      <c r="C42" s="13" t="s">
        <v>111</v>
      </c>
      <c r="D42" s="12"/>
      <c r="E42" s="12"/>
      <c r="F42" s="15">
        <v>855.2</v>
      </c>
    </row>
    <row r="43" spans="1:6" ht="15.75" x14ac:dyDescent="0.25">
      <c r="A43" s="21" t="s">
        <v>18</v>
      </c>
      <c r="B43" s="12" t="s">
        <v>33</v>
      </c>
      <c r="C43" s="13" t="s">
        <v>111</v>
      </c>
      <c r="D43" s="12" t="s">
        <v>19</v>
      </c>
      <c r="E43" s="12" t="s">
        <v>12</v>
      </c>
      <c r="F43" s="15">
        <v>855.2</v>
      </c>
    </row>
    <row r="44" spans="1:6" ht="15.75" x14ac:dyDescent="0.25">
      <c r="A44" s="21" t="s">
        <v>20</v>
      </c>
      <c r="B44" s="12" t="s">
        <v>33</v>
      </c>
      <c r="C44" s="13" t="s">
        <v>111</v>
      </c>
      <c r="D44" s="12" t="s">
        <v>19</v>
      </c>
      <c r="E44" s="12" t="s">
        <v>21</v>
      </c>
      <c r="F44" s="15">
        <v>855.2</v>
      </c>
    </row>
    <row r="45" spans="1:6" ht="31.5" x14ac:dyDescent="0.25">
      <c r="A45" s="21" t="s">
        <v>25</v>
      </c>
      <c r="B45" s="12" t="s">
        <v>33</v>
      </c>
      <c r="C45" s="13" t="s">
        <v>106</v>
      </c>
      <c r="D45" s="12"/>
      <c r="E45" s="12"/>
      <c r="F45" s="15">
        <v>310.39999999999998</v>
      </c>
    </row>
    <row r="46" spans="1:6" ht="15.75" x14ac:dyDescent="0.25">
      <c r="A46" s="21" t="s">
        <v>18</v>
      </c>
      <c r="B46" s="12" t="s">
        <v>33</v>
      </c>
      <c r="C46" s="13" t="s">
        <v>106</v>
      </c>
      <c r="D46" s="12" t="s">
        <v>19</v>
      </c>
      <c r="E46" s="12" t="s">
        <v>12</v>
      </c>
      <c r="F46" s="15">
        <v>310.39999999999998</v>
      </c>
    </row>
    <row r="47" spans="1:6" ht="15.75" x14ac:dyDescent="0.25">
      <c r="A47" s="21" t="s">
        <v>20</v>
      </c>
      <c r="B47" s="12" t="s">
        <v>33</v>
      </c>
      <c r="C47" s="13" t="s">
        <v>106</v>
      </c>
      <c r="D47" s="12" t="s">
        <v>19</v>
      </c>
      <c r="E47" s="12" t="s">
        <v>21</v>
      </c>
      <c r="F47" s="15">
        <v>310.39999999999998</v>
      </c>
    </row>
    <row r="48" spans="1:6" ht="47.25" x14ac:dyDescent="0.25">
      <c r="A48" s="20" t="s">
        <v>113</v>
      </c>
      <c r="B48" s="10" t="s">
        <v>114</v>
      </c>
      <c r="C48" s="11"/>
      <c r="D48" s="10"/>
      <c r="E48" s="10"/>
      <c r="F48" s="14">
        <v>50</v>
      </c>
    </row>
    <row r="49" spans="1:6" ht="31.5" x14ac:dyDescent="0.25">
      <c r="A49" s="21" t="s">
        <v>25</v>
      </c>
      <c r="B49" s="12" t="s">
        <v>114</v>
      </c>
      <c r="C49" s="13" t="s">
        <v>106</v>
      </c>
      <c r="D49" s="12"/>
      <c r="E49" s="12"/>
      <c r="F49" s="15">
        <v>50</v>
      </c>
    </row>
    <row r="50" spans="1:6" ht="15.75" x14ac:dyDescent="0.25">
      <c r="A50" s="21" t="s">
        <v>18</v>
      </c>
      <c r="B50" s="12" t="s">
        <v>114</v>
      </c>
      <c r="C50" s="13" t="s">
        <v>106</v>
      </c>
      <c r="D50" s="12" t="s">
        <v>19</v>
      </c>
      <c r="E50" s="12" t="s">
        <v>12</v>
      </c>
      <c r="F50" s="15">
        <v>50</v>
      </c>
    </row>
    <row r="51" spans="1:6" ht="15.75" x14ac:dyDescent="0.25">
      <c r="A51" s="21" t="s">
        <v>20</v>
      </c>
      <c r="B51" s="12" t="s">
        <v>114</v>
      </c>
      <c r="C51" s="13" t="s">
        <v>106</v>
      </c>
      <c r="D51" s="12" t="s">
        <v>19</v>
      </c>
      <c r="E51" s="12" t="s">
        <v>21</v>
      </c>
      <c r="F51" s="15">
        <v>50</v>
      </c>
    </row>
    <row r="52" spans="1:6" ht="47.25" x14ac:dyDescent="0.25">
      <c r="A52" s="20" t="s">
        <v>113</v>
      </c>
      <c r="B52" s="10" t="s">
        <v>115</v>
      </c>
      <c r="C52" s="11"/>
      <c r="D52" s="10"/>
      <c r="E52" s="10"/>
      <c r="F52" s="14">
        <v>16.600000000000001</v>
      </c>
    </row>
    <row r="53" spans="1:6" ht="31.5" x14ac:dyDescent="0.25">
      <c r="A53" s="21" t="s">
        <v>25</v>
      </c>
      <c r="B53" s="12" t="s">
        <v>115</v>
      </c>
      <c r="C53" s="13" t="s">
        <v>106</v>
      </c>
      <c r="D53" s="12"/>
      <c r="E53" s="12"/>
      <c r="F53" s="15">
        <v>16.600000000000001</v>
      </c>
    </row>
    <row r="54" spans="1:6" ht="15.75" x14ac:dyDescent="0.25">
      <c r="A54" s="21" t="s">
        <v>18</v>
      </c>
      <c r="B54" s="12" t="s">
        <v>115</v>
      </c>
      <c r="C54" s="13" t="s">
        <v>106</v>
      </c>
      <c r="D54" s="12" t="s">
        <v>19</v>
      </c>
      <c r="E54" s="12" t="s">
        <v>12</v>
      </c>
      <c r="F54" s="15">
        <v>16.600000000000001</v>
      </c>
    </row>
    <row r="55" spans="1:6" ht="15.75" x14ac:dyDescent="0.25">
      <c r="A55" s="21" t="s">
        <v>20</v>
      </c>
      <c r="B55" s="12" t="s">
        <v>115</v>
      </c>
      <c r="C55" s="13" t="s">
        <v>106</v>
      </c>
      <c r="D55" s="12" t="s">
        <v>19</v>
      </c>
      <c r="E55" s="12" t="s">
        <v>21</v>
      </c>
      <c r="F55" s="15">
        <v>16.600000000000001</v>
      </c>
    </row>
    <row r="56" spans="1:6" ht="31.5" x14ac:dyDescent="0.25">
      <c r="A56" s="20" t="s">
        <v>116</v>
      </c>
      <c r="B56" s="10" t="s">
        <v>34</v>
      </c>
      <c r="C56" s="11"/>
      <c r="D56" s="10"/>
      <c r="E56" s="10"/>
      <c r="F56" s="14">
        <v>941</v>
      </c>
    </row>
    <row r="57" spans="1:6" ht="31.5" x14ac:dyDescent="0.25">
      <c r="A57" s="20" t="s">
        <v>35</v>
      </c>
      <c r="B57" s="10" t="s">
        <v>36</v>
      </c>
      <c r="C57" s="11"/>
      <c r="D57" s="10"/>
      <c r="E57" s="10"/>
      <c r="F57" s="14">
        <v>941</v>
      </c>
    </row>
    <row r="58" spans="1:6" ht="141.75" x14ac:dyDescent="0.25">
      <c r="A58" s="22" t="s">
        <v>37</v>
      </c>
      <c r="B58" s="10" t="s">
        <v>38</v>
      </c>
      <c r="C58" s="11"/>
      <c r="D58" s="10"/>
      <c r="E58" s="10"/>
      <c r="F58" s="14">
        <v>941</v>
      </c>
    </row>
    <row r="59" spans="1:6" ht="31.5" x14ac:dyDescent="0.25">
      <c r="A59" s="21" t="s">
        <v>25</v>
      </c>
      <c r="B59" s="12" t="s">
        <v>38</v>
      </c>
      <c r="C59" s="13" t="s">
        <v>106</v>
      </c>
      <c r="D59" s="12"/>
      <c r="E59" s="12"/>
      <c r="F59" s="15">
        <v>941</v>
      </c>
    </row>
    <row r="60" spans="1:6" ht="15.75" x14ac:dyDescent="0.25">
      <c r="A60" s="21" t="s">
        <v>39</v>
      </c>
      <c r="B60" s="12" t="s">
        <v>38</v>
      </c>
      <c r="C60" s="13" t="s">
        <v>106</v>
      </c>
      <c r="D60" s="12" t="s">
        <v>40</v>
      </c>
      <c r="E60" s="12" t="s">
        <v>12</v>
      </c>
      <c r="F60" s="15">
        <v>941</v>
      </c>
    </row>
    <row r="61" spans="1:6" ht="15.75" x14ac:dyDescent="0.25">
      <c r="A61" s="21" t="s">
        <v>41</v>
      </c>
      <c r="B61" s="12" t="s">
        <v>38</v>
      </c>
      <c r="C61" s="13" t="s">
        <v>106</v>
      </c>
      <c r="D61" s="12" t="s">
        <v>40</v>
      </c>
      <c r="E61" s="12" t="s">
        <v>42</v>
      </c>
      <c r="F61" s="15">
        <v>941</v>
      </c>
    </row>
    <row r="62" spans="1:6" ht="31.5" x14ac:dyDescent="0.25">
      <c r="A62" s="20" t="s">
        <v>117</v>
      </c>
      <c r="B62" s="10" t="s">
        <v>43</v>
      </c>
      <c r="C62" s="11"/>
      <c r="D62" s="10"/>
      <c r="E62" s="10"/>
      <c r="F62" s="14">
        <v>1066</v>
      </c>
    </row>
    <row r="63" spans="1:6" ht="15.75" x14ac:dyDescent="0.25">
      <c r="A63" s="20" t="s">
        <v>44</v>
      </c>
      <c r="B63" s="10" t="s">
        <v>45</v>
      </c>
      <c r="C63" s="11"/>
      <c r="D63" s="10"/>
      <c r="E63" s="10"/>
      <c r="F63" s="14">
        <v>851</v>
      </c>
    </row>
    <row r="64" spans="1:6" ht="15.75" x14ac:dyDescent="0.25">
      <c r="A64" s="20" t="s">
        <v>46</v>
      </c>
      <c r="B64" s="10" t="s">
        <v>47</v>
      </c>
      <c r="C64" s="11"/>
      <c r="D64" s="10"/>
      <c r="E64" s="10"/>
      <c r="F64" s="14">
        <v>851</v>
      </c>
    </row>
    <row r="65" spans="1:6" ht="15.75" x14ac:dyDescent="0.25">
      <c r="A65" s="20" t="s">
        <v>48</v>
      </c>
      <c r="B65" s="10" t="s">
        <v>49</v>
      </c>
      <c r="C65" s="11"/>
      <c r="D65" s="10"/>
      <c r="E65" s="10"/>
      <c r="F65" s="14">
        <v>851</v>
      </c>
    </row>
    <row r="66" spans="1:6" ht="31.5" x14ac:dyDescent="0.25">
      <c r="A66" s="21" t="s">
        <v>25</v>
      </c>
      <c r="B66" s="12" t="s">
        <v>49</v>
      </c>
      <c r="C66" s="13" t="s">
        <v>106</v>
      </c>
      <c r="D66" s="12"/>
      <c r="E66" s="12"/>
      <c r="F66" s="15">
        <v>851</v>
      </c>
    </row>
    <row r="67" spans="1:6" ht="15.75" x14ac:dyDescent="0.25">
      <c r="A67" s="21" t="s">
        <v>50</v>
      </c>
      <c r="B67" s="12" t="s">
        <v>49</v>
      </c>
      <c r="C67" s="13" t="s">
        <v>106</v>
      </c>
      <c r="D67" s="12" t="s">
        <v>51</v>
      </c>
      <c r="E67" s="12" t="s">
        <v>12</v>
      </c>
      <c r="F67" s="15">
        <v>851</v>
      </c>
    </row>
    <row r="68" spans="1:6" ht="15.75" x14ac:dyDescent="0.25">
      <c r="A68" s="21" t="s">
        <v>52</v>
      </c>
      <c r="B68" s="12" t="s">
        <v>49</v>
      </c>
      <c r="C68" s="13" t="s">
        <v>106</v>
      </c>
      <c r="D68" s="12" t="s">
        <v>51</v>
      </c>
      <c r="E68" s="12" t="s">
        <v>14</v>
      </c>
      <c r="F68" s="15">
        <v>851</v>
      </c>
    </row>
    <row r="69" spans="1:6" ht="15.75" x14ac:dyDescent="0.25">
      <c r="A69" s="20" t="s">
        <v>53</v>
      </c>
      <c r="B69" s="10" t="s">
        <v>54</v>
      </c>
      <c r="C69" s="11"/>
      <c r="D69" s="10"/>
      <c r="E69" s="10"/>
      <c r="F69" s="14">
        <v>215</v>
      </c>
    </row>
    <row r="70" spans="1:6" ht="15.75" x14ac:dyDescent="0.25">
      <c r="A70" s="20" t="s">
        <v>46</v>
      </c>
      <c r="B70" s="10" t="s">
        <v>55</v>
      </c>
      <c r="C70" s="11"/>
      <c r="D70" s="10"/>
      <c r="E70" s="10"/>
      <c r="F70" s="14">
        <v>215</v>
      </c>
    </row>
    <row r="71" spans="1:6" ht="15.75" x14ac:dyDescent="0.25">
      <c r="A71" s="20" t="s">
        <v>56</v>
      </c>
      <c r="B71" s="10" t="s">
        <v>57</v>
      </c>
      <c r="C71" s="11"/>
      <c r="D71" s="10"/>
      <c r="E71" s="10"/>
      <c r="F71" s="14">
        <v>215</v>
      </c>
    </row>
    <row r="72" spans="1:6" ht="31.5" x14ac:dyDescent="0.25">
      <c r="A72" s="21" t="s">
        <v>25</v>
      </c>
      <c r="B72" s="12" t="s">
        <v>57</v>
      </c>
      <c r="C72" s="13" t="s">
        <v>106</v>
      </c>
      <c r="D72" s="12"/>
      <c r="E72" s="12"/>
      <c r="F72" s="15">
        <v>215</v>
      </c>
    </row>
    <row r="73" spans="1:6" ht="15.75" x14ac:dyDescent="0.25">
      <c r="A73" s="21" t="s">
        <v>50</v>
      </c>
      <c r="B73" s="12" t="s">
        <v>57</v>
      </c>
      <c r="C73" s="13" t="s">
        <v>106</v>
      </c>
      <c r="D73" s="12" t="s">
        <v>51</v>
      </c>
      <c r="E73" s="12" t="s">
        <v>12</v>
      </c>
      <c r="F73" s="15">
        <v>215</v>
      </c>
    </row>
    <row r="74" spans="1:6" ht="15.75" x14ac:dyDescent="0.25">
      <c r="A74" s="21" t="s">
        <v>52</v>
      </c>
      <c r="B74" s="12" t="s">
        <v>57</v>
      </c>
      <c r="C74" s="13" t="s">
        <v>106</v>
      </c>
      <c r="D74" s="12" t="s">
        <v>51</v>
      </c>
      <c r="E74" s="12" t="s">
        <v>14</v>
      </c>
      <c r="F74" s="15">
        <v>215</v>
      </c>
    </row>
    <row r="75" spans="1:6" ht="15.75" x14ac:dyDescent="0.25">
      <c r="A75" s="20" t="s">
        <v>58</v>
      </c>
      <c r="B75" s="10" t="s">
        <v>59</v>
      </c>
      <c r="C75" s="11"/>
      <c r="D75" s="10"/>
      <c r="E75" s="10"/>
      <c r="F75" s="14">
        <v>3804.5</v>
      </c>
    </row>
    <row r="76" spans="1:6" ht="31.5" x14ac:dyDescent="0.25">
      <c r="A76" s="20" t="s">
        <v>60</v>
      </c>
      <c r="B76" s="10" t="s">
        <v>61</v>
      </c>
      <c r="C76" s="11"/>
      <c r="D76" s="10"/>
      <c r="E76" s="10"/>
      <c r="F76" s="14">
        <v>3547</v>
      </c>
    </row>
    <row r="77" spans="1:6" ht="15.75" x14ac:dyDescent="0.25">
      <c r="A77" s="20" t="s">
        <v>62</v>
      </c>
      <c r="B77" s="10" t="s">
        <v>63</v>
      </c>
      <c r="C77" s="11"/>
      <c r="D77" s="10"/>
      <c r="E77" s="10"/>
      <c r="F77" s="14">
        <v>533.79999999999995</v>
      </c>
    </row>
    <row r="78" spans="1:6" ht="47.25" x14ac:dyDescent="0.25">
      <c r="A78" s="21" t="s">
        <v>29</v>
      </c>
      <c r="B78" s="12" t="s">
        <v>63</v>
      </c>
      <c r="C78" s="13" t="s">
        <v>111</v>
      </c>
      <c r="D78" s="12"/>
      <c r="E78" s="12"/>
      <c r="F78" s="15">
        <v>533.79999999999995</v>
      </c>
    </row>
    <row r="79" spans="1:6" ht="15.75" x14ac:dyDescent="0.25">
      <c r="A79" s="21" t="s">
        <v>64</v>
      </c>
      <c r="B79" s="12" t="s">
        <v>63</v>
      </c>
      <c r="C79" s="13" t="s">
        <v>111</v>
      </c>
      <c r="D79" s="12" t="s">
        <v>21</v>
      </c>
      <c r="E79" s="12" t="s">
        <v>12</v>
      </c>
      <c r="F79" s="15">
        <v>533.79999999999995</v>
      </c>
    </row>
    <row r="80" spans="1:6" ht="31.5" x14ac:dyDescent="0.25">
      <c r="A80" s="21" t="s">
        <v>65</v>
      </c>
      <c r="B80" s="12" t="s">
        <v>63</v>
      </c>
      <c r="C80" s="13" t="s">
        <v>111</v>
      </c>
      <c r="D80" s="12" t="s">
        <v>21</v>
      </c>
      <c r="E80" s="12" t="s">
        <v>66</v>
      </c>
      <c r="F80" s="15">
        <v>533.79999999999995</v>
      </c>
    </row>
    <row r="81" spans="1:6" ht="15.75" x14ac:dyDescent="0.25">
      <c r="A81" s="20" t="s">
        <v>67</v>
      </c>
      <c r="B81" s="10" t="s">
        <v>68</v>
      </c>
      <c r="C81" s="11"/>
      <c r="D81" s="10"/>
      <c r="E81" s="10"/>
      <c r="F81" s="14">
        <v>2805.4</v>
      </c>
    </row>
    <row r="82" spans="1:6" ht="47.25" x14ac:dyDescent="0.25">
      <c r="A82" s="21" t="s">
        <v>29</v>
      </c>
      <c r="B82" s="12" t="s">
        <v>68</v>
      </c>
      <c r="C82" s="13" t="s">
        <v>111</v>
      </c>
      <c r="D82" s="12"/>
      <c r="E82" s="12"/>
      <c r="F82" s="15">
        <v>2080.4</v>
      </c>
    </row>
    <row r="83" spans="1:6" ht="15.75" x14ac:dyDescent="0.25">
      <c r="A83" s="21" t="s">
        <v>64</v>
      </c>
      <c r="B83" s="12" t="s">
        <v>68</v>
      </c>
      <c r="C83" s="13" t="s">
        <v>111</v>
      </c>
      <c r="D83" s="12" t="s">
        <v>21</v>
      </c>
      <c r="E83" s="12" t="s">
        <v>12</v>
      </c>
      <c r="F83" s="15">
        <v>2080.4</v>
      </c>
    </row>
    <row r="84" spans="1:6" ht="47.25" x14ac:dyDescent="0.25">
      <c r="A84" s="21" t="s">
        <v>69</v>
      </c>
      <c r="B84" s="12" t="s">
        <v>68</v>
      </c>
      <c r="C84" s="13" t="s">
        <v>111</v>
      </c>
      <c r="D84" s="12" t="s">
        <v>21</v>
      </c>
      <c r="E84" s="12" t="s">
        <v>40</v>
      </c>
      <c r="F84" s="15">
        <v>2080.4</v>
      </c>
    </row>
    <row r="85" spans="1:6" ht="31.5" x14ac:dyDescent="0.25">
      <c r="A85" s="21" t="s">
        <v>25</v>
      </c>
      <c r="B85" s="12" t="s">
        <v>68</v>
      </c>
      <c r="C85" s="13" t="s">
        <v>106</v>
      </c>
      <c r="D85" s="12"/>
      <c r="E85" s="12"/>
      <c r="F85" s="15">
        <v>725</v>
      </c>
    </row>
    <row r="86" spans="1:6" ht="15.75" x14ac:dyDescent="0.25">
      <c r="A86" s="21" t="s">
        <v>64</v>
      </c>
      <c r="B86" s="12" t="s">
        <v>68</v>
      </c>
      <c r="C86" s="13" t="s">
        <v>106</v>
      </c>
      <c r="D86" s="12" t="s">
        <v>21</v>
      </c>
      <c r="E86" s="12" t="s">
        <v>12</v>
      </c>
      <c r="F86" s="15">
        <v>725</v>
      </c>
    </row>
    <row r="87" spans="1:6" ht="47.25" x14ac:dyDescent="0.25">
      <c r="A87" s="21" t="s">
        <v>69</v>
      </c>
      <c r="B87" s="12" t="s">
        <v>68</v>
      </c>
      <c r="C87" s="13" t="s">
        <v>106</v>
      </c>
      <c r="D87" s="12" t="s">
        <v>21</v>
      </c>
      <c r="E87" s="12" t="s">
        <v>40</v>
      </c>
      <c r="F87" s="15">
        <v>725</v>
      </c>
    </row>
    <row r="88" spans="1:6" ht="31.5" x14ac:dyDescent="0.25">
      <c r="A88" s="20" t="s">
        <v>70</v>
      </c>
      <c r="B88" s="10" t="s">
        <v>71</v>
      </c>
      <c r="C88" s="11"/>
      <c r="D88" s="10"/>
      <c r="E88" s="10"/>
      <c r="F88" s="14">
        <v>207.8</v>
      </c>
    </row>
    <row r="89" spans="1:6" ht="47.25" x14ac:dyDescent="0.25">
      <c r="A89" s="21" t="s">
        <v>29</v>
      </c>
      <c r="B89" s="12" t="s">
        <v>71</v>
      </c>
      <c r="C89" s="13" t="s">
        <v>111</v>
      </c>
      <c r="D89" s="12"/>
      <c r="E89" s="12"/>
      <c r="F89" s="15">
        <v>190.7</v>
      </c>
    </row>
    <row r="90" spans="1:6" ht="15.75" x14ac:dyDescent="0.25">
      <c r="A90" s="21" t="s">
        <v>72</v>
      </c>
      <c r="B90" s="12" t="s">
        <v>71</v>
      </c>
      <c r="C90" s="13" t="s">
        <v>111</v>
      </c>
      <c r="D90" s="12" t="s">
        <v>66</v>
      </c>
      <c r="E90" s="12" t="s">
        <v>12</v>
      </c>
      <c r="F90" s="15">
        <v>190.7</v>
      </c>
    </row>
    <row r="91" spans="1:6" ht="15.75" x14ac:dyDescent="0.25">
      <c r="A91" s="21" t="s">
        <v>73</v>
      </c>
      <c r="B91" s="12" t="s">
        <v>71</v>
      </c>
      <c r="C91" s="13" t="s">
        <v>111</v>
      </c>
      <c r="D91" s="12" t="s">
        <v>66</v>
      </c>
      <c r="E91" s="12" t="s">
        <v>14</v>
      </c>
      <c r="F91" s="15">
        <v>190.7</v>
      </c>
    </row>
    <row r="92" spans="1:6" ht="31.5" x14ac:dyDescent="0.25">
      <c r="A92" s="21" t="s">
        <v>25</v>
      </c>
      <c r="B92" s="12" t="s">
        <v>71</v>
      </c>
      <c r="C92" s="13" t="s">
        <v>106</v>
      </c>
      <c r="D92" s="12"/>
      <c r="E92" s="12"/>
      <c r="F92" s="15">
        <v>17.100000000000001</v>
      </c>
    </row>
    <row r="93" spans="1:6" ht="15.75" x14ac:dyDescent="0.25">
      <c r="A93" s="21" t="s">
        <v>72</v>
      </c>
      <c r="B93" s="12" t="s">
        <v>71</v>
      </c>
      <c r="C93" s="13" t="s">
        <v>106</v>
      </c>
      <c r="D93" s="12" t="s">
        <v>66</v>
      </c>
      <c r="E93" s="12" t="s">
        <v>12</v>
      </c>
      <c r="F93" s="15">
        <v>17.100000000000001</v>
      </c>
    </row>
    <row r="94" spans="1:6" ht="15.75" x14ac:dyDescent="0.25">
      <c r="A94" s="21" t="s">
        <v>73</v>
      </c>
      <c r="B94" s="12" t="s">
        <v>71</v>
      </c>
      <c r="C94" s="13" t="s">
        <v>106</v>
      </c>
      <c r="D94" s="12" t="s">
        <v>66</v>
      </c>
      <c r="E94" s="12" t="s">
        <v>14</v>
      </c>
      <c r="F94" s="15">
        <v>17.100000000000001</v>
      </c>
    </row>
    <row r="95" spans="1:6" ht="31.5" x14ac:dyDescent="0.25">
      <c r="A95" s="20" t="s">
        <v>74</v>
      </c>
      <c r="B95" s="10" t="s">
        <v>75</v>
      </c>
      <c r="C95" s="11"/>
      <c r="D95" s="10"/>
      <c r="E95" s="10"/>
      <c r="F95" s="14">
        <v>79.7</v>
      </c>
    </row>
    <row r="96" spans="1:6" ht="47.25" x14ac:dyDescent="0.25">
      <c r="A96" s="20" t="s">
        <v>76</v>
      </c>
      <c r="B96" s="10" t="s">
        <v>77</v>
      </c>
      <c r="C96" s="11"/>
      <c r="D96" s="10"/>
      <c r="E96" s="10"/>
      <c r="F96" s="14">
        <v>79.7</v>
      </c>
    </row>
    <row r="97" spans="1:6" ht="15.75" x14ac:dyDescent="0.25">
      <c r="A97" s="21" t="s">
        <v>9</v>
      </c>
      <c r="B97" s="12" t="s">
        <v>77</v>
      </c>
      <c r="C97" s="13" t="s">
        <v>110</v>
      </c>
      <c r="D97" s="12"/>
      <c r="E97" s="12"/>
      <c r="F97" s="15">
        <v>79.7</v>
      </c>
    </row>
    <row r="98" spans="1:6" ht="15.75" x14ac:dyDescent="0.25">
      <c r="A98" s="21" t="s">
        <v>10</v>
      </c>
      <c r="B98" s="12" t="s">
        <v>77</v>
      </c>
      <c r="C98" s="13" t="s">
        <v>110</v>
      </c>
      <c r="D98" s="12" t="s">
        <v>11</v>
      </c>
      <c r="E98" s="12" t="s">
        <v>12</v>
      </c>
      <c r="F98" s="15">
        <v>79.7</v>
      </c>
    </row>
    <row r="99" spans="1:6" ht="15.75" x14ac:dyDescent="0.25">
      <c r="A99" s="21" t="s">
        <v>13</v>
      </c>
      <c r="B99" s="12" t="s">
        <v>77</v>
      </c>
      <c r="C99" s="13" t="s">
        <v>110</v>
      </c>
      <c r="D99" s="12" t="s">
        <v>11</v>
      </c>
      <c r="E99" s="12" t="s">
        <v>14</v>
      </c>
      <c r="F99" s="15">
        <v>79.7</v>
      </c>
    </row>
    <row r="100" spans="1:6" ht="15.75" x14ac:dyDescent="0.25">
      <c r="A100" s="20" t="s">
        <v>46</v>
      </c>
      <c r="B100" s="10" t="s">
        <v>78</v>
      </c>
      <c r="C100" s="11"/>
      <c r="D100" s="10"/>
      <c r="E100" s="10"/>
      <c r="F100" s="14">
        <v>100</v>
      </c>
    </row>
    <row r="101" spans="1:6" ht="15.75" x14ac:dyDescent="0.25">
      <c r="A101" s="20" t="s">
        <v>79</v>
      </c>
      <c r="B101" s="10" t="s">
        <v>80</v>
      </c>
      <c r="C101" s="11"/>
      <c r="D101" s="10"/>
      <c r="E101" s="10"/>
      <c r="F101" s="14">
        <v>50</v>
      </c>
    </row>
    <row r="102" spans="1:6" ht="15.75" x14ac:dyDescent="0.25">
      <c r="A102" s="21" t="s">
        <v>17</v>
      </c>
      <c r="B102" s="12" t="s">
        <v>80</v>
      </c>
      <c r="C102" s="13" t="s">
        <v>118</v>
      </c>
      <c r="D102" s="12"/>
      <c r="E102" s="12"/>
      <c r="F102" s="15">
        <v>50</v>
      </c>
    </row>
    <row r="103" spans="1:6" ht="15.75" x14ac:dyDescent="0.25">
      <c r="A103" s="21" t="s">
        <v>64</v>
      </c>
      <c r="B103" s="12" t="s">
        <v>80</v>
      </c>
      <c r="C103" s="13" t="s">
        <v>118</v>
      </c>
      <c r="D103" s="12" t="s">
        <v>21</v>
      </c>
      <c r="E103" s="12" t="s">
        <v>12</v>
      </c>
      <c r="F103" s="15">
        <v>50</v>
      </c>
    </row>
    <row r="104" spans="1:6" ht="15.75" x14ac:dyDescent="0.25">
      <c r="A104" s="21" t="s">
        <v>81</v>
      </c>
      <c r="B104" s="12" t="s">
        <v>80</v>
      </c>
      <c r="C104" s="13" t="s">
        <v>118</v>
      </c>
      <c r="D104" s="12" t="s">
        <v>21</v>
      </c>
      <c r="E104" s="12" t="s">
        <v>82</v>
      </c>
      <c r="F104" s="15">
        <v>50</v>
      </c>
    </row>
    <row r="105" spans="1:6" ht="31.5" x14ac:dyDescent="0.25">
      <c r="A105" s="20" t="s">
        <v>119</v>
      </c>
      <c r="B105" s="10" t="s">
        <v>120</v>
      </c>
      <c r="C105" s="11"/>
      <c r="D105" s="10"/>
      <c r="E105" s="10"/>
      <c r="F105" s="14">
        <v>50</v>
      </c>
    </row>
    <row r="106" spans="1:6" ht="31.5" x14ac:dyDescent="0.25">
      <c r="A106" s="21" t="s">
        <v>25</v>
      </c>
      <c r="B106" s="12" t="s">
        <v>120</v>
      </c>
      <c r="C106" s="13" t="s">
        <v>106</v>
      </c>
      <c r="D106" s="12"/>
      <c r="E106" s="12"/>
      <c r="F106" s="15">
        <v>50</v>
      </c>
    </row>
    <row r="107" spans="1:6" ht="15.75" x14ac:dyDescent="0.25">
      <c r="A107" s="21" t="s">
        <v>64</v>
      </c>
      <c r="B107" s="12" t="s">
        <v>120</v>
      </c>
      <c r="C107" s="13" t="s">
        <v>106</v>
      </c>
      <c r="D107" s="12" t="s">
        <v>21</v>
      </c>
      <c r="E107" s="12" t="s">
        <v>12</v>
      </c>
      <c r="F107" s="15">
        <v>50</v>
      </c>
    </row>
    <row r="108" spans="1:6" ht="15.75" x14ac:dyDescent="0.25">
      <c r="A108" s="21" t="s">
        <v>121</v>
      </c>
      <c r="B108" s="12" t="s">
        <v>120</v>
      </c>
      <c r="C108" s="13" t="s">
        <v>106</v>
      </c>
      <c r="D108" s="12" t="s">
        <v>21</v>
      </c>
      <c r="E108" s="12" t="s">
        <v>122</v>
      </c>
      <c r="F108" s="15">
        <v>50</v>
      </c>
    </row>
    <row r="109" spans="1:6" ht="15.75" x14ac:dyDescent="0.25">
      <c r="A109" s="20" t="s">
        <v>83</v>
      </c>
      <c r="B109" s="10" t="s">
        <v>84</v>
      </c>
      <c r="C109" s="11"/>
      <c r="D109" s="10"/>
      <c r="E109" s="10"/>
      <c r="F109" s="14">
        <v>24</v>
      </c>
    </row>
    <row r="110" spans="1:6" ht="15.75" x14ac:dyDescent="0.25">
      <c r="A110" s="20" t="s">
        <v>85</v>
      </c>
      <c r="B110" s="10" t="s">
        <v>86</v>
      </c>
      <c r="C110" s="11"/>
      <c r="D110" s="10"/>
      <c r="E110" s="10"/>
      <c r="F110" s="14">
        <v>15.5</v>
      </c>
    </row>
    <row r="111" spans="1:6" ht="15.75" x14ac:dyDescent="0.25">
      <c r="A111" s="21" t="s">
        <v>87</v>
      </c>
      <c r="B111" s="12" t="s">
        <v>86</v>
      </c>
      <c r="C111" s="13" t="s">
        <v>123</v>
      </c>
      <c r="D111" s="12"/>
      <c r="E111" s="12"/>
      <c r="F111" s="15">
        <v>15.5</v>
      </c>
    </row>
    <row r="112" spans="1:6" ht="15.75" x14ac:dyDescent="0.25">
      <c r="A112" s="21" t="s">
        <v>64</v>
      </c>
      <c r="B112" s="12" t="s">
        <v>86</v>
      </c>
      <c r="C112" s="13" t="s">
        <v>123</v>
      </c>
      <c r="D112" s="12" t="s">
        <v>21</v>
      </c>
      <c r="E112" s="12" t="s">
        <v>12</v>
      </c>
      <c r="F112" s="15">
        <v>15.5</v>
      </c>
    </row>
    <row r="113" spans="1:6" ht="31.5" x14ac:dyDescent="0.25">
      <c r="A113" s="21" t="s">
        <v>88</v>
      </c>
      <c r="B113" s="12" t="s">
        <v>86</v>
      </c>
      <c r="C113" s="13" t="s">
        <v>123</v>
      </c>
      <c r="D113" s="12" t="s">
        <v>21</v>
      </c>
      <c r="E113" s="12" t="s">
        <v>89</v>
      </c>
      <c r="F113" s="15">
        <v>15.5</v>
      </c>
    </row>
    <row r="114" spans="1:6" ht="47.25" x14ac:dyDescent="0.25">
      <c r="A114" s="20" t="s">
        <v>90</v>
      </c>
      <c r="B114" s="10" t="s">
        <v>91</v>
      </c>
      <c r="C114" s="11"/>
      <c r="D114" s="10"/>
      <c r="E114" s="10"/>
      <c r="F114" s="14">
        <v>8.5</v>
      </c>
    </row>
    <row r="115" spans="1:6" ht="15.75" x14ac:dyDescent="0.25">
      <c r="A115" s="21" t="s">
        <v>87</v>
      </c>
      <c r="B115" s="12" t="s">
        <v>91</v>
      </c>
      <c r="C115" s="13" t="s">
        <v>123</v>
      </c>
      <c r="D115" s="12"/>
      <c r="E115" s="12"/>
      <c r="F115" s="15">
        <v>8.5</v>
      </c>
    </row>
    <row r="116" spans="1:6" ht="15.75" x14ac:dyDescent="0.25">
      <c r="A116" s="21" t="s">
        <v>64</v>
      </c>
      <c r="B116" s="12" t="s">
        <v>91</v>
      </c>
      <c r="C116" s="13" t="s">
        <v>123</v>
      </c>
      <c r="D116" s="12" t="s">
        <v>21</v>
      </c>
      <c r="E116" s="12" t="s">
        <v>12</v>
      </c>
      <c r="F116" s="15">
        <v>8.5</v>
      </c>
    </row>
    <row r="117" spans="1:6" ht="31.5" x14ac:dyDescent="0.25">
      <c r="A117" s="21" t="s">
        <v>88</v>
      </c>
      <c r="B117" s="12" t="s">
        <v>91</v>
      </c>
      <c r="C117" s="13" t="s">
        <v>123</v>
      </c>
      <c r="D117" s="12" t="s">
        <v>21</v>
      </c>
      <c r="E117" s="12" t="s">
        <v>89</v>
      </c>
      <c r="F117" s="15">
        <v>8.5</v>
      </c>
    </row>
    <row r="118" spans="1:6" ht="31.5" x14ac:dyDescent="0.25">
      <c r="A118" s="20" t="s">
        <v>15</v>
      </c>
      <c r="B118" s="10" t="s">
        <v>92</v>
      </c>
      <c r="C118" s="11"/>
      <c r="D118" s="10"/>
      <c r="E118" s="10"/>
      <c r="F118" s="14">
        <v>53.8</v>
      </c>
    </row>
    <row r="119" spans="1:6" ht="15.75" x14ac:dyDescent="0.25">
      <c r="A119" s="20" t="s">
        <v>67</v>
      </c>
      <c r="B119" s="10" t="s">
        <v>93</v>
      </c>
      <c r="C119" s="11"/>
      <c r="D119" s="10"/>
      <c r="E119" s="10"/>
      <c r="F119" s="14">
        <v>53.8</v>
      </c>
    </row>
    <row r="120" spans="1:6" ht="15.75" x14ac:dyDescent="0.25">
      <c r="A120" s="21" t="s">
        <v>17</v>
      </c>
      <c r="B120" s="12" t="s">
        <v>93</v>
      </c>
      <c r="C120" s="13" t="s">
        <v>118</v>
      </c>
      <c r="D120" s="12"/>
      <c r="E120" s="12"/>
      <c r="F120" s="15">
        <v>53.8</v>
      </c>
    </row>
    <row r="121" spans="1:6" ht="15.75" x14ac:dyDescent="0.25">
      <c r="A121" s="21" t="s">
        <v>64</v>
      </c>
      <c r="B121" s="12" t="s">
        <v>93</v>
      </c>
      <c r="C121" s="13" t="s">
        <v>118</v>
      </c>
      <c r="D121" s="12" t="s">
        <v>21</v>
      </c>
      <c r="E121" s="12" t="s">
        <v>12</v>
      </c>
      <c r="F121" s="15">
        <v>53.8</v>
      </c>
    </row>
    <row r="122" spans="1:6" ht="47.25" x14ac:dyDescent="0.25">
      <c r="A122" s="21" t="s">
        <v>69</v>
      </c>
      <c r="B122" s="12" t="s">
        <v>93</v>
      </c>
      <c r="C122" s="13" t="s">
        <v>118</v>
      </c>
      <c r="D122" s="12" t="s">
        <v>21</v>
      </c>
      <c r="E122" s="12" t="s">
        <v>40</v>
      </c>
      <c r="F122" s="15">
        <v>53.8</v>
      </c>
    </row>
  </sheetData>
  <mergeCells count="8">
    <mergeCell ref="A3:F3"/>
    <mergeCell ref="B1:F1"/>
    <mergeCell ref="A5:A6"/>
    <mergeCell ref="B5:B6"/>
    <mergeCell ref="C5:C6"/>
    <mergeCell ref="D5:D6"/>
    <mergeCell ref="E5:E6"/>
    <mergeCell ref="F5:F6"/>
  </mergeCells>
  <pageMargins left="1.1811023622047243" right="0.39370078740157477" top="0.78740157480314954" bottom="0.78740157480314954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6"/>
  <sheetViews>
    <sheetView tabSelected="1" zoomScaleNormal="100" zoomScaleSheetLayoutView="55" zoomScalePageLayoutView="40" workbookViewId="0">
      <selection activeCell="C1" sqref="C1:G1"/>
    </sheetView>
  </sheetViews>
  <sheetFormatPr defaultColWidth="9.140625" defaultRowHeight="15" x14ac:dyDescent="0.25"/>
  <cols>
    <col min="1" max="1" width="80.7109375" style="23" customWidth="1"/>
    <col min="2" max="2" width="15.7109375" customWidth="1"/>
    <col min="3" max="3" width="9.7109375" customWidth="1"/>
    <col min="4" max="5" width="4.7109375" customWidth="1"/>
    <col min="6" max="7" width="16.7109375" customWidth="1"/>
  </cols>
  <sheetData>
    <row r="1" spans="1:7" ht="81.75" customHeight="1" x14ac:dyDescent="0.25">
      <c r="A1" s="17"/>
      <c r="B1" s="1"/>
      <c r="C1" s="26" t="s">
        <v>128</v>
      </c>
      <c r="D1" s="26"/>
      <c r="E1" s="26"/>
      <c r="F1" s="26"/>
      <c r="G1" s="26"/>
    </row>
    <row r="2" spans="1:7" ht="15.75" x14ac:dyDescent="0.25">
      <c r="A2" s="17"/>
      <c r="B2" s="1"/>
      <c r="C2" s="1"/>
      <c r="D2" s="1"/>
      <c r="E2" s="1"/>
      <c r="F2" s="2"/>
      <c r="G2" s="2"/>
    </row>
    <row r="3" spans="1:7" ht="56.25" customHeight="1" x14ac:dyDescent="0.25">
      <c r="A3" s="25" t="s">
        <v>125</v>
      </c>
      <c r="B3" s="25"/>
      <c r="C3" s="25"/>
      <c r="D3" s="25"/>
      <c r="E3" s="25"/>
      <c r="F3" s="25"/>
      <c r="G3" s="25"/>
    </row>
    <row r="4" spans="1:7" ht="18.75" x14ac:dyDescent="0.25">
      <c r="A4" s="18"/>
      <c r="B4" s="3"/>
      <c r="C4" s="3"/>
      <c r="D4" s="3"/>
      <c r="E4" s="3"/>
      <c r="F4" s="4"/>
      <c r="G4" s="5" t="s">
        <v>2</v>
      </c>
    </row>
    <row r="5" spans="1:7" ht="23.65" customHeight="1" x14ac:dyDescent="0.25">
      <c r="A5" s="27" t="s">
        <v>0</v>
      </c>
      <c r="B5" s="29" t="s">
        <v>94</v>
      </c>
      <c r="C5" s="31" t="s">
        <v>95</v>
      </c>
      <c r="D5" s="31" t="s">
        <v>96</v>
      </c>
      <c r="E5" s="31" t="s">
        <v>97</v>
      </c>
      <c r="F5" s="34" t="s">
        <v>1</v>
      </c>
      <c r="G5" s="35"/>
    </row>
    <row r="6" spans="1:7" ht="53.25" customHeight="1" x14ac:dyDescent="0.25">
      <c r="A6" s="28"/>
      <c r="B6" s="30"/>
      <c r="C6" s="32"/>
      <c r="D6" s="32"/>
      <c r="E6" s="32"/>
      <c r="F6" s="9" t="s">
        <v>98</v>
      </c>
      <c r="G6" s="9" t="s">
        <v>126</v>
      </c>
    </row>
    <row r="7" spans="1:7" ht="15.75" hidden="1" x14ac:dyDescent="0.25">
      <c r="A7" s="24"/>
      <c r="B7" s="7"/>
      <c r="C7" s="7"/>
      <c r="D7" s="7"/>
      <c r="E7" s="7"/>
      <c r="F7" s="7"/>
      <c r="G7" s="8"/>
    </row>
    <row r="8" spans="1:7" ht="15.75" x14ac:dyDescent="0.25">
      <c r="A8" s="20" t="s">
        <v>3</v>
      </c>
      <c r="B8" s="10"/>
      <c r="C8" s="11"/>
      <c r="D8" s="10"/>
      <c r="E8" s="10"/>
      <c r="F8" s="14">
        <f>F9+F20+F31+F37+F44</f>
        <v>8507.1</v>
      </c>
      <c r="G8" s="14">
        <f>G9+G20+G31+G37+G44</f>
        <v>8292.7999999999993</v>
      </c>
    </row>
    <row r="9" spans="1:7" ht="31.5" x14ac:dyDescent="0.25">
      <c r="A9" s="20" t="s">
        <v>109</v>
      </c>
      <c r="B9" s="10" t="s">
        <v>4</v>
      </c>
      <c r="C9" s="11"/>
      <c r="D9" s="10"/>
      <c r="E9" s="10"/>
      <c r="F9" s="14">
        <v>3206.55</v>
      </c>
      <c r="G9" s="14">
        <v>3202.55</v>
      </c>
    </row>
    <row r="10" spans="1:7" ht="15.75" x14ac:dyDescent="0.25">
      <c r="A10" s="20" t="s">
        <v>5</v>
      </c>
      <c r="B10" s="10" t="s">
        <v>6</v>
      </c>
      <c r="C10" s="11"/>
      <c r="D10" s="10"/>
      <c r="E10" s="10"/>
      <c r="F10" s="14">
        <v>76.75</v>
      </c>
      <c r="G10" s="14">
        <v>76.75</v>
      </c>
    </row>
    <row r="11" spans="1:7" ht="47.25" x14ac:dyDescent="0.25">
      <c r="A11" s="20" t="s">
        <v>7</v>
      </c>
      <c r="B11" s="10" t="s">
        <v>8</v>
      </c>
      <c r="C11" s="11"/>
      <c r="D11" s="10"/>
      <c r="E11" s="10"/>
      <c r="F11" s="14">
        <v>76.75</v>
      </c>
      <c r="G11" s="14">
        <v>76.75</v>
      </c>
    </row>
    <row r="12" spans="1:7" ht="15.75" x14ac:dyDescent="0.25">
      <c r="A12" s="21" t="s">
        <v>9</v>
      </c>
      <c r="B12" s="12" t="s">
        <v>8</v>
      </c>
      <c r="C12" s="13" t="s">
        <v>110</v>
      </c>
      <c r="D12" s="12"/>
      <c r="E12" s="12"/>
      <c r="F12" s="15">
        <v>76.75</v>
      </c>
      <c r="G12" s="15">
        <v>76.75</v>
      </c>
    </row>
    <row r="13" spans="1:7" ht="15.75" x14ac:dyDescent="0.25">
      <c r="A13" s="21" t="s">
        <v>10</v>
      </c>
      <c r="B13" s="12" t="s">
        <v>8</v>
      </c>
      <c r="C13" s="13" t="s">
        <v>110</v>
      </c>
      <c r="D13" s="12" t="s">
        <v>11</v>
      </c>
      <c r="E13" s="12" t="s">
        <v>12</v>
      </c>
      <c r="F13" s="15">
        <v>76.75</v>
      </c>
      <c r="G13" s="15">
        <v>76.75</v>
      </c>
    </row>
    <row r="14" spans="1:7" ht="15.75" x14ac:dyDescent="0.25">
      <c r="A14" s="21" t="s">
        <v>13</v>
      </c>
      <c r="B14" s="12" t="s">
        <v>8</v>
      </c>
      <c r="C14" s="13" t="s">
        <v>110</v>
      </c>
      <c r="D14" s="12" t="s">
        <v>11</v>
      </c>
      <c r="E14" s="12" t="s">
        <v>14</v>
      </c>
      <c r="F14" s="15">
        <v>76.75</v>
      </c>
      <c r="G14" s="15">
        <v>76.75</v>
      </c>
    </row>
    <row r="15" spans="1:7" ht="31.5" x14ac:dyDescent="0.25">
      <c r="A15" s="20" t="s">
        <v>26</v>
      </c>
      <c r="B15" s="10" t="s">
        <v>27</v>
      </c>
      <c r="C15" s="11"/>
      <c r="D15" s="10"/>
      <c r="E15" s="10"/>
      <c r="F15" s="14">
        <v>3129.8</v>
      </c>
      <c r="G15" s="14">
        <v>3125.8</v>
      </c>
    </row>
    <row r="16" spans="1:7" ht="31.5" x14ac:dyDescent="0.25">
      <c r="A16" s="20" t="s">
        <v>16</v>
      </c>
      <c r="B16" s="10" t="s">
        <v>28</v>
      </c>
      <c r="C16" s="11"/>
      <c r="D16" s="10"/>
      <c r="E16" s="10"/>
      <c r="F16" s="14">
        <v>3129.8</v>
      </c>
      <c r="G16" s="14">
        <v>3125.8</v>
      </c>
    </row>
    <row r="17" spans="1:7" ht="47.25" x14ac:dyDescent="0.25">
      <c r="A17" s="21" t="s">
        <v>29</v>
      </c>
      <c r="B17" s="12" t="s">
        <v>28</v>
      </c>
      <c r="C17" s="13" t="s">
        <v>111</v>
      </c>
      <c r="D17" s="12"/>
      <c r="E17" s="12"/>
      <c r="F17" s="15">
        <v>3129.8</v>
      </c>
      <c r="G17" s="15">
        <v>3125.8</v>
      </c>
    </row>
    <row r="18" spans="1:7" ht="15.75" x14ac:dyDescent="0.25">
      <c r="A18" s="21" t="s">
        <v>18</v>
      </c>
      <c r="B18" s="12" t="s">
        <v>28</v>
      </c>
      <c r="C18" s="13" t="s">
        <v>111</v>
      </c>
      <c r="D18" s="12" t="s">
        <v>19</v>
      </c>
      <c r="E18" s="12" t="s">
        <v>12</v>
      </c>
      <c r="F18" s="15">
        <v>3129.8</v>
      </c>
      <c r="G18" s="15">
        <v>3125.8</v>
      </c>
    </row>
    <row r="19" spans="1:7" ht="15.75" x14ac:dyDescent="0.25">
      <c r="A19" s="21" t="s">
        <v>20</v>
      </c>
      <c r="B19" s="12" t="s">
        <v>28</v>
      </c>
      <c r="C19" s="13" t="s">
        <v>111</v>
      </c>
      <c r="D19" s="12" t="s">
        <v>19</v>
      </c>
      <c r="E19" s="12" t="s">
        <v>21</v>
      </c>
      <c r="F19" s="15">
        <v>3129.8</v>
      </c>
      <c r="G19" s="15">
        <v>3125.8</v>
      </c>
    </row>
    <row r="20" spans="1:7" ht="31.5" x14ac:dyDescent="0.25">
      <c r="A20" s="20" t="s">
        <v>112</v>
      </c>
      <c r="B20" s="10" t="s">
        <v>30</v>
      </c>
      <c r="C20" s="11"/>
      <c r="D20" s="10"/>
      <c r="E20" s="10"/>
      <c r="F20" s="14">
        <v>1133.55</v>
      </c>
      <c r="G20" s="14">
        <v>1133.55</v>
      </c>
    </row>
    <row r="21" spans="1:7" ht="15.75" x14ac:dyDescent="0.25">
      <c r="A21" s="20" t="s">
        <v>5</v>
      </c>
      <c r="B21" s="10" t="s">
        <v>99</v>
      </c>
      <c r="C21" s="11"/>
      <c r="D21" s="10"/>
      <c r="E21" s="10"/>
      <c r="F21" s="14">
        <v>28.25</v>
      </c>
      <c r="G21" s="14">
        <v>28.25</v>
      </c>
    </row>
    <row r="22" spans="1:7" ht="47.25" x14ac:dyDescent="0.25">
      <c r="A22" s="20" t="s">
        <v>7</v>
      </c>
      <c r="B22" s="10" t="s">
        <v>100</v>
      </c>
      <c r="C22" s="11"/>
      <c r="D22" s="10"/>
      <c r="E22" s="10"/>
      <c r="F22" s="14">
        <v>28.25</v>
      </c>
      <c r="G22" s="14">
        <v>28.25</v>
      </c>
    </row>
    <row r="23" spans="1:7" ht="15.75" x14ac:dyDescent="0.25">
      <c r="A23" s="21" t="s">
        <v>9</v>
      </c>
      <c r="B23" s="12" t="s">
        <v>100</v>
      </c>
      <c r="C23" s="13" t="s">
        <v>110</v>
      </c>
      <c r="D23" s="12"/>
      <c r="E23" s="12"/>
      <c r="F23" s="15">
        <v>28.25</v>
      </c>
      <c r="G23" s="15">
        <v>28.25</v>
      </c>
    </row>
    <row r="24" spans="1:7" ht="15.75" x14ac:dyDescent="0.25">
      <c r="A24" s="21" t="s">
        <v>10</v>
      </c>
      <c r="B24" s="12" t="s">
        <v>100</v>
      </c>
      <c r="C24" s="13" t="s">
        <v>110</v>
      </c>
      <c r="D24" s="12" t="s">
        <v>11</v>
      </c>
      <c r="E24" s="12" t="s">
        <v>12</v>
      </c>
      <c r="F24" s="15">
        <v>28.25</v>
      </c>
      <c r="G24" s="15">
        <v>28.25</v>
      </c>
    </row>
    <row r="25" spans="1:7" ht="15.75" x14ac:dyDescent="0.25">
      <c r="A25" s="21" t="s">
        <v>13</v>
      </c>
      <c r="B25" s="12" t="s">
        <v>100</v>
      </c>
      <c r="C25" s="13" t="s">
        <v>110</v>
      </c>
      <c r="D25" s="12" t="s">
        <v>11</v>
      </c>
      <c r="E25" s="12" t="s">
        <v>14</v>
      </c>
      <c r="F25" s="15">
        <v>28.25</v>
      </c>
      <c r="G25" s="15">
        <v>28.25</v>
      </c>
    </row>
    <row r="26" spans="1:7" ht="31.5" x14ac:dyDescent="0.25">
      <c r="A26" s="20" t="s">
        <v>26</v>
      </c>
      <c r="B26" s="10" t="s">
        <v>31</v>
      </c>
      <c r="C26" s="11"/>
      <c r="D26" s="10"/>
      <c r="E26" s="10"/>
      <c r="F26" s="14">
        <v>1105.3</v>
      </c>
      <c r="G26" s="14">
        <v>1105.3</v>
      </c>
    </row>
    <row r="27" spans="1:7" ht="31.5" x14ac:dyDescent="0.25">
      <c r="A27" s="20" t="s">
        <v>32</v>
      </c>
      <c r="B27" s="10" t="s">
        <v>33</v>
      </c>
      <c r="C27" s="11"/>
      <c r="D27" s="10"/>
      <c r="E27" s="10"/>
      <c r="F27" s="14">
        <v>1105.3</v>
      </c>
      <c r="G27" s="14">
        <v>1105.3</v>
      </c>
    </row>
    <row r="28" spans="1:7" ht="47.25" x14ac:dyDescent="0.25">
      <c r="A28" s="21" t="s">
        <v>29</v>
      </c>
      <c r="B28" s="12" t="s">
        <v>33</v>
      </c>
      <c r="C28" s="13" t="s">
        <v>111</v>
      </c>
      <c r="D28" s="12"/>
      <c r="E28" s="12"/>
      <c r="F28" s="15">
        <v>1105.3</v>
      </c>
      <c r="G28" s="15">
        <v>1105.3</v>
      </c>
    </row>
    <row r="29" spans="1:7" ht="15.75" x14ac:dyDescent="0.25">
      <c r="A29" s="21" t="s">
        <v>18</v>
      </c>
      <c r="B29" s="12" t="s">
        <v>33</v>
      </c>
      <c r="C29" s="13" t="s">
        <v>111</v>
      </c>
      <c r="D29" s="12" t="s">
        <v>19</v>
      </c>
      <c r="E29" s="12" t="s">
        <v>12</v>
      </c>
      <c r="F29" s="15">
        <v>1105.3</v>
      </c>
      <c r="G29" s="15">
        <v>1105.3</v>
      </c>
    </row>
    <row r="30" spans="1:7" ht="15.75" x14ac:dyDescent="0.25">
      <c r="A30" s="21" t="s">
        <v>20</v>
      </c>
      <c r="B30" s="12" t="s">
        <v>33</v>
      </c>
      <c r="C30" s="13" t="s">
        <v>111</v>
      </c>
      <c r="D30" s="12" t="s">
        <v>19</v>
      </c>
      <c r="E30" s="12" t="s">
        <v>21</v>
      </c>
      <c r="F30" s="15">
        <v>1105.3</v>
      </c>
      <c r="G30" s="15">
        <v>1105.3</v>
      </c>
    </row>
    <row r="31" spans="1:7" ht="31.5" x14ac:dyDescent="0.25">
      <c r="A31" s="20" t="s">
        <v>116</v>
      </c>
      <c r="B31" s="10" t="s">
        <v>34</v>
      </c>
      <c r="C31" s="11"/>
      <c r="D31" s="10"/>
      <c r="E31" s="10"/>
      <c r="F31" s="14">
        <v>957</v>
      </c>
      <c r="G31" s="14">
        <v>967</v>
      </c>
    </row>
    <row r="32" spans="1:7" ht="31.5" x14ac:dyDescent="0.25">
      <c r="A32" s="20" t="s">
        <v>35</v>
      </c>
      <c r="B32" s="10" t="s">
        <v>36</v>
      </c>
      <c r="C32" s="11"/>
      <c r="D32" s="10"/>
      <c r="E32" s="10"/>
      <c r="F32" s="14">
        <v>957</v>
      </c>
      <c r="G32" s="14">
        <v>967</v>
      </c>
    </row>
    <row r="33" spans="1:7" ht="141.75" x14ac:dyDescent="0.25">
      <c r="A33" s="22" t="s">
        <v>37</v>
      </c>
      <c r="B33" s="10" t="s">
        <v>38</v>
      </c>
      <c r="C33" s="11"/>
      <c r="D33" s="10"/>
      <c r="E33" s="10"/>
      <c r="F33" s="14">
        <v>957</v>
      </c>
      <c r="G33" s="14">
        <v>967</v>
      </c>
    </row>
    <row r="34" spans="1:7" ht="31.5" x14ac:dyDescent="0.25">
      <c r="A34" s="21" t="s">
        <v>25</v>
      </c>
      <c r="B34" s="12" t="s">
        <v>38</v>
      </c>
      <c r="C34" s="13" t="s">
        <v>106</v>
      </c>
      <c r="D34" s="12"/>
      <c r="E34" s="12"/>
      <c r="F34" s="15">
        <v>957</v>
      </c>
      <c r="G34" s="15">
        <v>967</v>
      </c>
    </row>
    <row r="35" spans="1:7" ht="15.75" x14ac:dyDescent="0.25">
      <c r="A35" s="21" t="s">
        <v>39</v>
      </c>
      <c r="B35" s="12" t="s">
        <v>38</v>
      </c>
      <c r="C35" s="13" t="s">
        <v>106</v>
      </c>
      <c r="D35" s="12" t="s">
        <v>40</v>
      </c>
      <c r="E35" s="12" t="s">
        <v>12</v>
      </c>
      <c r="F35" s="15">
        <v>957</v>
      </c>
      <c r="G35" s="15">
        <v>967</v>
      </c>
    </row>
    <row r="36" spans="1:7" ht="15.75" x14ac:dyDescent="0.25">
      <c r="A36" s="21" t="s">
        <v>41</v>
      </c>
      <c r="B36" s="12" t="s">
        <v>38</v>
      </c>
      <c r="C36" s="13" t="s">
        <v>106</v>
      </c>
      <c r="D36" s="12" t="s">
        <v>40</v>
      </c>
      <c r="E36" s="12" t="s">
        <v>42</v>
      </c>
      <c r="F36" s="15">
        <v>957</v>
      </c>
      <c r="G36" s="15">
        <v>967</v>
      </c>
    </row>
    <row r="37" spans="1:7" ht="31.5" x14ac:dyDescent="0.25">
      <c r="A37" s="20" t="s">
        <v>117</v>
      </c>
      <c r="B37" s="10" t="s">
        <v>43</v>
      </c>
      <c r="C37" s="11"/>
      <c r="D37" s="10"/>
      <c r="E37" s="10"/>
      <c r="F37" s="16">
        <f t="shared" ref="F37:G42" si="0">F38</f>
        <v>232</v>
      </c>
      <c r="G37" s="16">
        <f t="shared" si="0"/>
        <v>4</v>
      </c>
    </row>
    <row r="38" spans="1:7" ht="15.75" x14ac:dyDescent="0.25">
      <c r="A38" s="20" t="s">
        <v>44</v>
      </c>
      <c r="B38" s="10" t="s">
        <v>45</v>
      </c>
      <c r="C38" s="11"/>
      <c r="D38" s="10"/>
      <c r="E38" s="10"/>
      <c r="F38" s="16">
        <f t="shared" si="0"/>
        <v>232</v>
      </c>
      <c r="G38" s="16">
        <f t="shared" si="0"/>
        <v>4</v>
      </c>
    </row>
    <row r="39" spans="1:7" ht="15.75" x14ac:dyDescent="0.25">
      <c r="A39" s="20" t="s">
        <v>46</v>
      </c>
      <c r="B39" s="10" t="s">
        <v>47</v>
      </c>
      <c r="C39" s="11"/>
      <c r="D39" s="10"/>
      <c r="E39" s="10"/>
      <c r="F39" s="16">
        <f t="shared" si="0"/>
        <v>232</v>
      </c>
      <c r="G39" s="16">
        <f t="shared" si="0"/>
        <v>4</v>
      </c>
    </row>
    <row r="40" spans="1:7" ht="15.75" x14ac:dyDescent="0.25">
      <c r="A40" s="20" t="s">
        <v>48</v>
      </c>
      <c r="B40" s="10" t="s">
        <v>49</v>
      </c>
      <c r="C40" s="11"/>
      <c r="D40" s="10"/>
      <c r="E40" s="10"/>
      <c r="F40" s="16">
        <f t="shared" si="0"/>
        <v>232</v>
      </c>
      <c r="G40" s="16">
        <f t="shared" si="0"/>
        <v>4</v>
      </c>
    </row>
    <row r="41" spans="1:7" ht="31.5" x14ac:dyDescent="0.25">
      <c r="A41" s="21" t="s">
        <v>25</v>
      </c>
      <c r="B41" s="12" t="s">
        <v>49</v>
      </c>
      <c r="C41" s="13" t="s">
        <v>106</v>
      </c>
      <c r="D41" s="12"/>
      <c r="E41" s="12"/>
      <c r="F41" s="15">
        <f t="shared" si="0"/>
        <v>232</v>
      </c>
      <c r="G41" s="15">
        <f t="shared" si="0"/>
        <v>4</v>
      </c>
    </row>
    <row r="42" spans="1:7" ht="15.75" x14ac:dyDescent="0.25">
      <c r="A42" s="21" t="s">
        <v>50</v>
      </c>
      <c r="B42" s="12" t="s">
        <v>49</v>
      </c>
      <c r="C42" s="13" t="s">
        <v>106</v>
      </c>
      <c r="D42" s="12" t="s">
        <v>51</v>
      </c>
      <c r="E42" s="12" t="s">
        <v>12</v>
      </c>
      <c r="F42" s="15">
        <f t="shared" si="0"/>
        <v>232</v>
      </c>
      <c r="G42" s="15">
        <f t="shared" si="0"/>
        <v>4</v>
      </c>
    </row>
    <row r="43" spans="1:7" ht="15.75" x14ac:dyDescent="0.25">
      <c r="A43" s="21" t="s">
        <v>52</v>
      </c>
      <c r="B43" s="12" t="s">
        <v>49</v>
      </c>
      <c r="C43" s="13" t="s">
        <v>106</v>
      </c>
      <c r="D43" s="12" t="s">
        <v>51</v>
      </c>
      <c r="E43" s="12" t="s">
        <v>14</v>
      </c>
      <c r="F43" s="15">
        <v>232</v>
      </c>
      <c r="G43" s="15">
        <v>4</v>
      </c>
    </row>
    <row r="44" spans="1:7" ht="15.75" x14ac:dyDescent="0.25">
      <c r="A44" s="20" t="s">
        <v>58</v>
      </c>
      <c r="B44" s="10" t="s">
        <v>59</v>
      </c>
      <c r="C44" s="11"/>
      <c r="D44" s="10"/>
      <c r="E44" s="10"/>
      <c r="F44" s="14">
        <v>2978</v>
      </c>
      <c r="G44" s="14">
        <v>2985.7</v>
      </c>
    </row>
    <row r="45" spans="1:7" ht="31.5" x14ac:dyDescent="0.25">
      <c r="A45" s="20" t="s">
        <v>60</v>
      </c>
      <c r="B45" s="10" t="s">
        <v>61</v>
      </c>
      <c r="C45" s="11"/>
      <c r="D45" s="10"/>
      <c r="E45" s="10"/>
      <c r="F45" s="14">
        <v>2824.3</v>
      </c>
      <c r="G45" s="14">
        <v>2832</v>
      </c>
    </row>
    <row r="46" spans="1:7" ht="15.75" x14ac:dyDescent="0.25">
      <c r="A46" s="20" t="s">
        <v>62</v>
      </c>
      <c r="B46" s="10" t="s">
        <v>63</v>
      </c>
      <c r="C46" s="11"/>
      <c r="D46" s="10"/>
      <c r="E46" s="10"/>
      <c r="F46" s="14">
        <v>533.79999999999995</v>
      </c>
      <c r="G46" s="14">
        <v>533.79999999999995</v>
      </c>
    </row>
    <row r="47" spans="1:7" ht="47.25" x14ac:dyDescent="0.25">
      <c r="A47" s="21" t="s">
        <v>29</v>
      </c>
      <c r="B47" s="12" t="s">
        <v>63</v>
      </c>
      <c r="C47" s="13" t="s">
        <v>111</v>
      </c>
      <c r="D47" s="12"/>
      <c r="E47" s="12"/>
      <c r="F47" s="15">
        <v>533.79999999999995</v>
      </c>
      <c r="G47" s="15">
        <v>533.79999999999995</v>
      </c>
    </row>
    <row r="48" spans="1:7" ht="15.75" x14ac:dyDescent="0.25">
      <c r="A48" s="21" t="s">
        <v>64</v>
      </c>
      <c r="B48" s="12" t="s">
        <v>63</v>
      </c>
      <c r="C48" s="13" t="s">
        <v>111</v>
      </c>
      <c r="D48" s="12" t="s">
        <v>21</v>
      </c>
      <c r="E48" s="12" t="s">
        <v>12</v>
      </c>
      <c r="F48" s="15">
        <v>533.79999999999995</v>
      </c>
      <c r="G48" s="15">
        <v>533.79999999999995</v>
      </c>
    </row>
    <row r="49" spans="1:7" ht="31.5" x14ac:dyDescent="0.25">
      <c r="A49" s="21" t="s">
        <v>65</v>
      </c>
      <c r="B49" s="12" t="s">
        <v>63</v>
      </c>
      <c r="C49" s="13" t="s">
        <v>111</v>
      </c>
      <c r="D49" s="12" t="s">
        <v>21</v>
      </c>
      <c r="E49" s="12" t="s">
        <v>66</v>
      </c>
      <c r="F49" s="15">
        <v>533.79999999999995</v>
      </c>
      <c r="G49" s="15">
        <v>533.79999999999995</v>
      </c>
    </row>
    <row r="50" spans="1:7" ht="15.75" x14ac:dyDescent="0.25">
      <c r="A50" s="20" t="s">
        <v>67</v>
      </c>
      <c r="B50" s="10" t="s">
        <v>68</v>
      </c>
      <c r="C50" s="11"/>
      <c r="D50" s="10"/>
      <c r="E50" s="10"/>
      <c r="F50" s="14">
        <v>2080.5</v>
      </c>
      <c r="G50" s="14">
        <v>2080.5</v>
      </c>
    </row>
    <row r="51" spans="1:7" ht="47.25" x14ac:dyDescent="0.25">
      <c r="A51" s="21" t="s">
        <v>29</v>
      </c>
      <c r="B51" s="12" t="s">
        <v>68</v>
      </c>
      <c r="C51" s="13" t="s">
        <v>111</v>
      </c>
      <c r="D51" s="12"/>
      <c r="E51" s="12"/>
      <c r="F51" s="15">
        <v>2080.5</v>
      </c>
      <c r="G51" s="15">
        <v>2080.5</v>
      </c>
    </row>
    <row r="52" spans="1:7" ht="15.75" x14ac:dyDescent="0.25">
      <c r="A52" s="21" t="s">
        <v>64</v>
      </c>
      <c r="B52" s="12" t="s">
        <v>68</v>
      </c>
      <c r="C52" s="13" t="s">
        <v>111</v>
      </c>
      <c r="D52" s="12" t="s">
        <v>21</v>
      </c>
      <c r="E52" s="12" t="s">
        <v>12</v>
      </c>
      <c r="F52" s="15">
        <v>2080.5</v>
      </c>
      <c r="G52" s="15">
        <v>2080.5</v>
      </c>
    </row>
    <row r="53" spans="1:7" ht="47.25" x14ac:dyDescent="0.25">
      <c r="A53" s="21" t="s">
        <v>69</v>
      </c>
      <c r="B53" s="12" t="s">
        <v>68</v>
      </c>
      <c r="C53" s="13" t="s">
        <v>111</v>
      </c>
      <c r="D53" s="12" t="s">
        <v>21</v>
      </c>
      <c r="E53" s="12" t="s">
        <v>40</v>
      </c>
      <c r="F53" s="15">
        <v>2080.5</v>
      </c>
      <c r="G53" s="15">
        <v>2080.5</v>
      </c>
    </row>
    <row r="54" spans="1:7" ht="31.5" x14ac:dyDescent="0.25">
      <c r="A54" s="20" t="s">
        <v>70</v>
      </c>
      <c r="B54" s="10" t="s">
        <v>71</v>
      </c>
      <c r="C54" s="11"/>
      <c r="D54" s="10"/>
      <c r="E54" s="10"/>
      <c r="F54" s="14">
        <v>210</v>
      </c>
      <c r="G54" s="14">
        <v>217.7</v>
      </c>
    </row>
    <row r="55" spans="1:7" ht="47.25" x14ac:dyDescent="0.25">
      <c r="A55" s="21" t="s">
        <v>29</v>
      </c>
      <c r="B55" s="12" t="s">
        <v>71</v>
      </c>
      <c r="C55" s="13" t="s">
        <v>111</v>
      </c>
      <c r="D55" s="12"/>
      <c r="E55" s="12"/>
      <c r="F55" s="15">
        <v>210</v>
      </c>
      <c r="G55" s="15">
        <v>217.7</v>
      </c>
    </row>
    <row r="56" spans="1:7" ht="15.75" x14ac:dyDescent="0.25">
      <c r="A56" s="21" t="s">
        <v>72</v>
      </c>
      <c r="B56" s="12" t="s">
        <v>71</v>
      </c>
      <c r="C56" s="13" t="s">
        <v>111</v>
      </c>
      <c r="D56" s="12" t="s">
        <v>66</v>
      </c>
      <c r="E56" s="12" t="s">
        <v>12</v>
      </c>
      <c r="F56" s="15">
        <v>210</v>
      </c>
      <c r="G56" s="15">
        <v>217.7</v>
      </c>
    </row>
    <row r="57" spans="1:7" ht="15.75" x14ac:dyDescent="0.25">
      <c r="A57" s="21" t="s">
        <v>73</v>
      </c>
      <c r="B57" s="12" t="s">
        <v>71</v>
      </c>
      <c r="C57" s="13" t="s">
        <v>111</v>
      </c>
      <c r="D57" s="12" t="s">
        <v>66</v>
      </c>
      <c r="E57" s="12" t="s">
        <v>14</v>
      </c>
      <c r="F57" s="15">
        <v>210</v>
      </c>
      <c r="G57" s="15">
        <v>217.7</v>
      </c>
    </row>
    <row r="58" spans="1:7" ht="31.5" x14ac:dyDescent="0.25">
      <c r="A58" s="20" t="s">
        <v>74</v>
      </c>
      <c r="B58" s="10" t="s">
        <v>75</v>
      </c>
      <c r="C58" s="11"/>
      <c r="D58" s="10"/>
      <c r="E58" s="10"/>
      <c r="F58" s="14">
        <v>79.7</v>
      </c>
      <c r="G58" s="14">
        <v>79.7</v>
      </c>
    </row>
    <row r="59" spans="1:7" ht="47.25" x14ac:dyDescent="0.25">
      <c r="A59" s="20" t="s">
        <v>76</v>
      </c>
      <c r="B59" s="10" t="s">
        <v>77</v>
      </c>
      <c r="C59" s="11"/>
      <c r="D59" s="10"/>
      <c r="E59" s="10"/>
      <c r="F59" s="14">
        <v>79.7</v>
      </c>
      <c r="G59" s="14">
        <v>79.7</v>
      </c>
    </row>
    <row r="60" spans="1:7" ht="15.75" x14ac:dyDescent="0.25">
      <c r="A60" s="21" t="s">
        <v>9</v>
      </c>
      <c r="B60" s="12" t="s">
        <v>77</v>
      </c>
      <c r="C60" s="13" t="s">
        <v>110</v>
      </c>
      <c r="D60" s="12"/>
      <c r="E60" s="12"/>
      <c r="F60" s="15">
        <v>79.7</v>
      </c>
      <c r="G60" s="15">
        <v>79.7</v>
      </c>
    </row>
    <row r="61" spans="1:7" ht="15.75" x14ac:dyDescent="0.25">
      <c r="A61" s="21" t="s">
        <v>10</v>
      </c>
      <c r="B61" s="12" t="s">
        <v>77</v>
      </c>
      <c r="C61" s="13" t="s">
        <v>110</v>
      </c>
      <c r="D61" s="12" t="s">
        <v>11</v>
      </c>
      <c r="E61" s="12" t="s">
        <v>12</v>
      </c>
      <c r="F61" s="15">
        <v>79.7</v>
      </c>
      <c r="G61" s="15">
        <v>79.7</v>
      </c>
    </row>
    <row r="62" spans="1:7" ht="15.75" x14ac:dyDescent="0.25">
      <c r="A62" s="21" t="s">
        <v>13</v>
      </c>
      <c r="B62" s="12" t="s">
        <v>77</v>
      </c>
      <c r="C62" s="13" t="s">
        <v>110</v>
      </c>
      <c r="D62" s="12" t="s">
        <v>11</v>
      </c>
      <c r="E62" s="12" t="s">
        <v>14</v>
      </c>
      <c r="F62" s="15">
        <v>79.7</v>
      </c>
      <c r="G62" s="15">
        <v>79.7</v>
      </c>
    </row>
    <row r="63" spans="1:7" ht="15.75" x14ac:dyDescent="0.25">
      <c r="A63" s="20" t="s">
        <v>46</v>
      </c>
      <c r="B63" s="10" t="s">
        <v>78</v>
      </c>
      <c r="C63" s="11"/>
      <c r="D63" s="10"/>
      <c r="E63" s="10"/>
      <c r="F63" s="14">
        <v>50</v>
      </c>
      <c r="G63" s="14">
        <v>50</v>
      </c>
    </row>
    <row r="64" spans="1:7" ht="15.75" x14ac:dyDescent="0.25">
      <c r="A64" s="20" t="s">
        <v>79</v>
      </c>
      <c r="B64" s="10" t="s">
        <v>80</v>
      </c>
      <c r="C64" s="11"/>
      <c r="D64" s="10"/>
      <c r="E64" s="10"/>
      <c r="F64" s="14">
        <v>50</v>
      </c>
      <c r="G64" s="14">
        <v>50</v>
      </c>
    </row>
    <row r="65" spans="1:7" ht="15.75" x14ac:dyDescent="0.25">
      <c r="A65" s="21" t="s">
        <v>17</v>
      </c>
      <c r="B65" s="12" t="s">
        <v>80</v>
      </c>
      <c r="C65" s="13" t="s">
        <v>118</v>
      </c>
      <c r="D65" s="12"/>
      <c r="E65" s="12"/>
      <c r="F65" s="15">
        <v>50</v>
      </c>
      <c r="G65" s="15">
        <v>50</v>
      </c>
    </row>
    <row r="66" spans="1:7" ht="15.75" x14ac:dyDescent="0.25">
      <c r="A66" s="21" t="s">
        <v>64</v>
      </c>
      <c r="B66" s="12" t="s">
        <v>80</v>
      </c>
      <c r="C66" s="13" t="s">
        <v>118</v>
      </c>
      <c r="D66" s="12" t="s">
        <v>21</v>
      </c>
      <c r="E66" s="12" t="s">
        <v>12</v>
      </c>
      <c r="F66" s="15">
        <v>50</v>
      </c>
      <c r="G66" s="15">
        <v>50</v>
      </c>
    </row>
    <row r="67" spans="1:7" ht="15.75" x14ac:dyDescent="0.25">
      <c r="A67" s="21" t="s">
        <v>81</v>
      </c>
      <c r="B67" s="12" t="s">
        <v>80</v>
      </c>
      <c r="C67" s="13" t="s">
        <v>118</v>
      </c>
      <c r="D67" s="12" t="s">
        <v>21</v>
      </c>
      <c r="E67" s="12" t="s">
        <v>82</v>
      </c>
      <c r="F67" s="15">
        <v>50</v>
      </c>
      <c r="G67" s="15">
        <v>50</v>
      </c>
    </row>
    <row r="68" spans="1:7" ht="15.75" x14ac:dyDescent="0.25">
      <c r="A68" s="20" t="s">
        <v>83</v>
      </c>
      <c r="B68" s="10" t="s">
        <v>84</v>
      </c>
      <c r="C68" s="11"/>
      <c r="D68" s="10"/>
      <c r="E68" s="10"/>
      <c r="F68" s="14">
        <v>24</v>
      </c>
      <c r="G68" s="14">
        <v>24</v>
      </c>
    </row>
    <row r="69" spans="1:7" ht="15.75" x14ac:dyDescent="0.25">
      <c r="A69" s="20" t="s">
        <v>85</v>
      </c>
      <c r="B69" s="10" t="s">
        <v>86</v>
      </c>
      <c r="C69" s="11"/>
      <c r="D69" s="10"/>
      <c r="E69" s="10"/>
      <c r="F69" s="14">
        <v>15.5</v>
      </c>
      <c r="G69" s="14">
        <v>15.5</v>
      </c>
    </row>
    <row r="70" spans="1:7" ht="15.75" x14ac:dyDescent="0.25">
      <c r="A70" s="21" t="s">
        <v>87</v>
      </c>
      <c r="B70" s="12" t="s">
        <v>86</v>
      </c>
      <c r="C70" s="13" t="s">
        <v>123</v>
      </c>
      <c r="D70" s="12"/>
      <c r="E70" s="12"/>
      <c r="F70" s="15">
        <v>15.5</v>
      </c>
      <c r="G70" s="15">
        <v>15.5</v>
      </c>
    </row>
    <row r="71" spans="1:7" ht="15.75" x14ac:dyDescent="0.25">
      <c r="A71" s="21" t="s">
        <v>64</v>
      </c>
      <c r="B71" s="12" t="s">
        <v>86</v>
      </c>
      <c r="C71" s="13" t="s">
        <v>123</v>
      </c>
      <c r="D71" s="12" t="s">
        <v>21</v>
      </c>
      <c r="E71" s="12" t="s">
        <v>12</v>
      </c>
      <c r="F71" s="15">
        <v>15.5</v>
      </c>
      <c r="G71" s="15">
        <v>15.5</v>
      </c>
    </row>
    <row r="72" spans="1:7" ht="31.5" x14ac:dyDescent="0.25">
      <c r="A72" s="21" t="s">
        <v>88</v>
      </c>
      <c r="B72" s="12" t="s">
        <v>86</v>
      </c>
      <c r="C72" s="13" t="s">
        <v>123</v>
      </c>
      <c r="D72" s="12" t="s">
        <v>21</v>
      </c>
      <c r="E72" s="12" t="s">
        <v>89</v>
      </c>
      <c r="F72" s="15">
        <v>15.5</v>
      </c>
      <c r="G72" s="15">
        <v>15.5</v>
      </c>
    </row>
    <row r="73" spans="1:7" ht="47.25" x14ac:dyDescent="0.25">
      <c r="A73" s="20" t="s">
        <v>90</v>
      </c>
      <c r="B73" s="10" t="s">
        <v>91</v>
      </c>
      <c r="C73" s="11"/>
      <c r="D73" s="10"/>
      <c r="E73" s="10"/>
      <c r="F73" s="14">
        <v>8.5</v>
      </c>
      <c r="G73" s="14">
        <v>8.5</v>
      </c>
    </row>
    <row r="74" spans="1:7" ht="15.75" x14ac:dyDescent="0.25">
      <c r="A74" s="21" t="s">
        <v>87</v>
      </c>
      <c r="B74" s="12" t="s">
        <v>91</v>
      </c>
      <c r="C74" s="13" t="s">
        <v>123</v>
      </c>
      <c r="D74" s="12"/>
      <c r="E74" s="12"/>
      <c r="F74" s="15">
        <v>8.5</v>
      </c>
      <c r="G74" s="15">
        <v>8.5</v>
      </c>
    </row>
    <row r="75" spans="1:7" ht="15.75" x14ac:dyDescent="0.25">
      <c r="A75" s="21" t="s">
        <v>64</v>
      </c>
      <c r="B75" s="12" t="s">
        <v>91</v>
      </c>
      <c r="C75" s="13" t="s">
        <v>123</v>
      </c>
      <c r="D75" s="12" t="s">
        <v>21</v>
      </c>
      <c r="E75" s="12" t="s">
        <v>12</v>
      </c>
      <c r="F75" s="15">
        <v>8.5</v>
      </c>
      <c r="G75" s="15">
        <v>8.5</v>
      </c>
    </row>
    <row r="76" spans="1:7" ht="31.5" x14ac:dyDescent="0.25">
      <c r="A76" s="21" t="s">
        <v>88</v>
      </c>
      <c r="B76" s="12" t="s">
        <v>91</v>
      </c>
      <c r="C76" s="13" t="s">
        <v>123</v>
      </c>
      <c r="D76" s="12" t="s">
        <v>21</v>
      </c>
      <c r="E76" s="12" t="s">
        <v>89</v>
      </c>
      <c r="F76" s="15">
        <v>8.5</v>
      </c>
      <c r="G76" s="15">
        <v>8.5</v>
      </c>
    </row>
  </sheetData>
  <mergeCells count="8">
    <mergeCell ref="A3:G3"/>
    <mergeCell ref="C1:G1"/>
    <mergeCell ref="A5:A6"/>
    <mergeCell ref="B5:B6"/>
    <mergeCell ref="C5:C6"/>
    <mergeCell ref="D5:D6"/>
    <mergeCell ref="E5:E6"/>
    <mergeCell ref="F5:G5"/>
  </mergeCells>
  <pageMargins left="1.1811023622047243" right="0.39370078740157477" top="0.78740157480314954" bottom="0.78740157480314954" header="0" footer="0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1-й год</vt:lpstr>
      <vt:lpstr>2-й и 3-й года</vt:lpstr>
      <vt:lpstr>'1-й год'!Заголовки_для_печати</vt:lpstr>
      <vt:lpstr>'2-й и 3-й года'!Заголовки_для_печати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2017-12-26T09:12:43Z</dcterms:modified>
</cp:coreProperties>
</file>