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21\РСД №25 от 22.09.2021\"/>
    </mc:Choice>
  </mc:AlternateContent>
  <bookViews>
    <workbookView xWindow="-120" yWindow="-120" windowWidth="29040" windowHeight="15840"/>
  </bookViews>
  <sheets>
    <sheet name="2021" sheetId="8" r:id="rId1"/>
  </sheets>
  <definedNames>
    <definedName name="_xlnm.Print_Titles" localSheetId="0">'2021'!$9:$9</definedName>
  </definedNames>
  <calcPr calcId="152511" refMode="R1C1"/>
</workbook>
</file>

<file path=xl/calcChain.xml><?xml version="1.0" encoding="utf-8"?>
<calcChain xmlns="http://schemas.openxmlformats.org/spreadsheetml/2006/main">
  <c r="D30" i="8" l="1"/>
  <c r="D28" i="8" l="1"/>
  <c r="D10" i="8" s="1"/>
  <c r="D26" i="8" l="1"/>
  <c r="D19" i="8"/>
  <c r="D11" i="8" l="1"/>
  <c r="D23" i="8"/>
</calcChain>
</file>

<file path=xl/sharedStrings.xml><?xml version="1.0" encoding="utf-8"?>
<sst xmlns="http://schemas.openxmlformats.org/spreadsheetml/2006/main" count="72" uniqueCount="42">
  <si>
    <t>Сумма</t>
  </si>
  <si>
    <t>Наименование</t>
  </si>
  <si>
    <t>Раздел</t>
  </si>
  <si>
    <t>Подраздел</t>
  </si>
  <si>
    <t xml:space="preserve"> (тыс. руб.)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</si>
  <si>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</si>
  <si>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</si>
  <si>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</si>
  <si>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</si>
  <si>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</si>
  <si>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</si>
  <si>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</si>
  <si>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</si>
  <si>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</si>
  <si>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</si>
  <si>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</si>
  <si>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НАЦИОНАЛЬНАЯ ОБОРОНА</t>
  </si>
  <si>
    <t>Мобилизационная и вневойсковая подготовка</t>
  </si>
  <si>
    <t>03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</si>
  <si>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</si>
  <si>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</si>
  <si>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</si>
  <si>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</si>
  <si>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</si>
  <si>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</si>
  <si>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</si>
  <si>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</si>
  <si>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</si>
  <si>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</si>
  <si>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</si>
  <si>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</si>
  <si>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>Резервные фонды</t>
  </si>
  <si>
    <t>НАЦИОНАЛЬНАЯ БЕЗОПАСНОСТЬ И ПРАВООХРАНИТЕЛЬНАЯ ДЕЯТЕЛЬНОСТЬ</t>
  </si>
  <si>
    <t xml:space="preserve">Распределение бюджетных ассигнований по разделам и подразделам 
классификации расходов бюджетов на 2021 год
</t>
  </si>
  <si>
    <t>Другие общегосударственные вопросы</t>
  </si>
  <si>
    <t>13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</si>
  <si>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</si>
  <si>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10
к решению Совета депутатов 
Айлинского сельского поселения 
"О   бюджете Айлинского сельского поселения  на 2021 год и на плановый период 2022 и 2023 годов" 
от 23 декабря 2020 года №38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</si>
  <si>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</si>
  <si>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</si>
  <si>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</si>
  <si>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Приложение 7
к решению Совета депутатов 
Айлинского сельского поселения 
"О   внесении изменений в решение Совета депутатов Айлинского сельского поселения "О бюджете Айлинского сельского поселения на 2021 год и на плановый период 2022 и 2023 годов" 
от 22 сентября 2021 года №25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</si>
</sst>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5" fillId="0" borderId="0" xfId="1" applyFont="1" applyFill="1" applyAlignment="1">
      <alignment horizontal="right" vertical="center" wrapText="1"/>
    </xf>
    <xf numFmtId="164" fontId="3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right" vertical="center" wrapText="1"/>
    </xf>
    <xf numFmtId="0" fontId="2" fillId="0" borderId="4" xfId="1" applyFont="1" applyFill="1" applyBorder="1" applyAlignment="1">
      <alignment vertical="center"/>
    </xf>
    <xf numFmtId="165" fontId="8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left" vertical="center" wrapText="1"/>
    </xf>
    <xf numFmtId="164" fontId="8" fillId="0" borderId="4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right"/>
    </xf>
    <xf numFmtId="165" fontId="10" fillId="0" borderId="4" xfId="0" applyNumberFormat="1" applyFont="1" applyFill="1" applyBorder="1" applyAlignment="1">
      <alignment horizontal="right"/>
    </xf>
    <xf numFmtId="49" fontId="11" fillId="0" borderId="4" xfId="0" applyNumberFormat="1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164" fontId="3" fillId="0" borderId="0" xfId="1" applyNumberFormat="1" applyFont="1" applyFill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textRotation="90" wrapText="1"/>
    </xf>
    <xf numFmtId="49" fontId="6" fillId="0" borderId="5" xfId="1" applyNumberFormat="1" applyFont="1" applyFill="1" applyBorder="1" applyAlignment="1">
      <alignment horizontal="center" vertical="center" textRotation="90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showGridLines="0" tabSelected="1" zoomScaleNormal="100" workbookViewId="0">
      <selection activeCell="M19" sqref="M19"/>
    </sheetView>
  </sheetViews>
  <sheetFormatPr defaultColWidth="8.85546875" defaultRowHeight="15" x14ac:dyDescent="0.25"/>
  <cols>
    <col min="1" max="1" width="50.5703125" customWidth="1"/>
    <col min="2" max="2" width="10" customWidth="1"/>
    <col min="3" max="3" width="10.5703125" customWidth="1"/>
    <col min="4" max="4" width="26" customWidth="1"/>
  </cols>
  <sheetData>
    <row r="1" spans="1:4" ht="119.25" customHeight="1" x14ac:dyDescent="0.25">
      <c r="C1" s="19" t="s">
        <v>41</v>
      </c>
      <c r="D1" s="20"/>
    </row>
    <row r="2" spans="1:4" ht="92.25" customHeight="1" x14ac:dyDescent="0.25">
      <c r="C2" s="19" t="s">
        <v>37</v>
      </c>
      <c r="D2" s="20"/>
    </row>
    <row r="4" spans="1:4" ht="48.75" customHeight="1" x14ac:dyDescent="0.25">
      <c r="A4" s="21" t="s">
        <v>33</v>
      </c>
      <c r="B4" s="21"/>
      <c r="C4" s="21"/>
      <c r="D4" s="21"/>
    </row>
    <row r="5" spans="1:4" ht="12" hidden="1" customHeight="1" x14ac:dyDescent="0.25">
      <c r="A5" s="2"/>
      <c r="B5" s="2"/>
      <c r="C5" s="2"/>
      <c r="D5" s="2"/>
    </row>
    <row r="6" spans="1:4" ht="18.75" x14ac:dyDescent="0.25">
      <c r="A6" s="1"/>
      <c r="B6" s="1"/>
      <c r="C6" s="1"/>
      <c r="D6" s="3" t="s">
        <v>4</v>
      </c>
    </row>
    <row r="7" spans="1:4" ht="15.75" customHeight="1" x14ac:dyDescent="0.25">
      <c r="A7" s="24" t="s">
        <v>1</v>
      </c>
      <c r="B7" s="22" t="s">
        <v>2</v>
      </c>
      <c r="C7" s="22" t="s">
        <v>3</v>
      </c>
      <c r="D7" s="24" t="s">
        <v>0</v>
      </c>
    </row>
    <row r="8" spans="1:4" ht="51" customHeight="1" x14ac:dyDescent="0.25">
      <c r="A8" s="25"/>
      <c r="B8" s="23"/>
      <c r="C8" s="23"/>
      <c r="D8" s="25"/>
    </row>
    <row r="9" spans="1:4" hidden="1" x14ac:dyDescent="0.25">
      <c r="A9" s="4"/>
      <c r="B9" s="4"/>
      <c r="C9" s="4"/>
      <c r="D9" s="4"/>
    </row>
    <row r="10" spans="1:4" ht="15.75" x14ac:dyDescent="0.25">
      <c r="A10" s="11" t="s">
        <v>5</v>
      </c>
      <c r="B10" s="6"/>
      <c r="C10" s="6"/>
      <c r="D10" s="5">
        <f>D11+D17+D19+D21+D23+D26+D28+D30</f>
        <v>30792.268000000004</v>
      </c>
    </row>
    <row r="11" spans="1:4" ht="15.75" x14ac:dyDescent="0.25">
      <c r="A11" s="10" t="s">
        <v>6</v>
      </c>
      <c r="B11" s="6" t="s">
        <v>7</v>
      </c>
      <c r="C11" s="6" t="s">
        <v>8</v>
      </c>
      <c r="D11" s="5">
        <f>D12+D13+D14+D15+D16</f>
        <v>4604.1490000000003</v>
      </c>
    </row>
    <row r="12" spans="1:4" ht="47.25" x14ac:dyDescent="0.25">
      <c r="A12" s="7" t="s">
        <v>9</v>
      </c>
      <c r="B12" s="8" t="s">
        <v>7</v>
      </c>
      <c r="C12" s="8" t="s">
        <v>10</v>
      </c>
      <c r="D12" s="9">
        <v>603.6</v>
      </c>
    </row>
    <row r="13" spans="1:4" ht="63" x14ac:dyDescent="0.25">
      <c r="A13" s="7" t="s">
        <v>11</v>
      </c>
      <c r="B13" s="8" t="s">
        <v>7</v>
      </c>
      <c r="C13" s="8" t="s">
        <v>12</v>
      </c>
      <c r="D13" s="9">
        <v>3717.049</v>
      </c>
    </row>
    <row r="14" spans="1:4" ht="47.25" x14ac:dyDescent="0.25">
      <c r="A14" s="7" t="s">
        <v>13</v>
      </c>
      <c r="B14" s="8" t="s">
        <v>7</v>
      </c>
      <c r="C14" s="8" t="s">
        <v>14</v>
      </c>
      <c r="D14" s="9">
        <v>27.5</v>
      </c>
    </row>
    <row r="15" spans="1:4" ht="15.75" x14ac:dyDescent="0.25">
      <c r="A15" s="7" t="s">
        <v>31</v>
      </c>
      <c r="B15" s="8" t="s">
        <v>7</v>
      </c>
      <c r="C15" s="8" t="s">
        <v>15</v>
      </c>
      <c r="D15" s="9">
        <v>50</v>
      </c>
    </row>
    <row r="16" spans="1:4" ht="15.75" x14ac:dyDescent="0.25">
      <c r="A16" s="7" t="s">
        <v>34</v>
      </c>
      <c r="B16" s="8" t="s">
        <v>7</v>
      </c>
      <c r="C16" s="8" t="s">
        <v>35</v>
      </c>
      <c r="D16" s="9">
        <v>206</v>
      </c>
    </row>
    <row r="17" spans="1:4" ht="15.75" x14ac:dyDescent="0.25">
      <c r="A17" s="10" t="s">
        <v>16</v>
      </c>
      <c r="B17" s="6" t="s">
        <v>10</v>
      </c>
      <c r="C17" s="6" t="s">
        <v>8</v>
      </c>
      <c r="D17" s="5">
        <v>226.673</v>
      </c>
    </row>
    <row r="18" spans="1:4" ht="15.75" x14ac:dyDescent="0.25">
      <c r="A18" s="7" t="s">
        <v>17</v>
      </c>
      <c r="B18" s="8" t="s">
        <v>10</v>
      </c>
      <c r="C18" s="8" t="s">
        <v>18</v>
      </c>
      <c r="D18" s="9">
        <v>226.673</v>
      </c>
    </row>
    <row r="19" spans="1:4" ht="31.5" x14ac:dyDescent="0.25">
      <c r="A19" s="10" t="s">
        <v>32</v>
      </c>
      <c r="B19" s="6" t="s">
        <v>18</v>
      </c>
      <c r="C19" s="6" t="s">
        <v>8</v>
      </c>
      <c r="D19" s="5">
        <f>D20</f>
        <v>1993</v>
      </c>
    </row>
    <row r="20" spans="1:4" ht="47.25" x14ac:dyDescent="0.25">
      <c r="A20" s="7" t="s">
        <v>36</v>
      </c>
      <c r="B20" s="8" t="s">
        <v>18</v>
      </c>
      <c r="C20" s="8" t="s">
        <v>29</v>
      </c>
      <c r="D20" s="9">
        <v>1993</v>
      </c>
    </row>
    <row r="21" spans="1:4" ht="15.75" x14ac:dyDescent="0.25">
      <c r="A21" s="10" t="s">
        <v>19</v>
      </c>
      <c r="B21" s="6" t="s">
        <v>12</v>
      </c>
      <c r="C21" s="6" t="s">
        <v>8</v>
      </c>
      <c r="D21" s="5">
        <v>1224</v>
      </c>
    </row>
    <row r="22" spans="1:4" ht="15.75" x14ac:dyDescent="0.25">
      <c r="A22" s="7" t="s">
        <v>20</v>
      </c>
      <c r="B22" s="8" t="s">
        <v>12</v>
      </c>
      <c r="C22" s="8" t="s">
        <v>21</v>
      </c>
      <c r="D22" s="9">
        <v>1224</v>
      </c>
    </row>
    <row r="23" spans="1:4" ht="31.5" x14ac:dyDescent="0.25">
      <c r="A23" s="10" t="s">
        <v>22</v>
      </c>
      <c r="B23" s="6" t="s">
        <v>23</v>
      </c>
      <c r="C23" s="6" t="s">
        <v>8</v>
      </c>
      <c r="D23" s="5">
        <f>D24+D25</f>
        <v>8873.5580000000009</v>
      </c>
    </row>
    <row r="24" spans="1:4" ht="15.75" x14ac:dyDescent="0.25">
      <c r="A24" s="12" t="s">
        <v>38</v>
      </c>
      <c r="B24" s="13" t="s">
        <v>23</v>
      </c>
      <c r="C24" s="13" t="s">
        <v>10</v>
      </c>
      <c r="D24" s="14">
        <v>6160.05</v>
      </c>
    </row>
    <row r="25" spans="1:4" ht="15.75" x14ac:dyDescent="0.25">
      <c r="A25" s="7" t="s">
        <v>24</v>
      </c>
      <c r="B25" s="8" t="s">
        <v>23</v>
      </c>
      <c r="C25" s="8" t="s">
        <v>18</v>
      </c>
      <c r="D25" s="15">
        <v>2713.5079999999998</v>
      </c>
    </row>
    <row r="26" spans="1:4" ht="15.75" x14ac:dyDescent="0.25">
      <c r="A26" s="16" t="s">
        <v>39</v>
      </c>
      <c r="B26" s="17" t="s">
        <v>14</v>
      </c>
      <c r="C26" s="17" t="s">
        <v>8</v>
      </c>
      <c r="D26" s="18">
        <f>D27</f>
        <v>346</v>
      </c>
    </row>
    <row r="27" spans="1:4" ht="31.5" x14ac:dyDescent="0.25">
      <c r="A27" s="7" t="s">
        <v>40</v>
      </c>
      <c r="B27" s="8" t="s">
        <v>14</v>
      </c>
      <c r="C27" s="8" t="s">
        <v>23</v>
      </c>
      <c r="D27" s="15">
        <v>346</v>
      </c>
    </row>
    <row r="28" spans="1:4" ht="15.75" x14ac:dyDescent="0.25">
      <c r="A28" s="10" t="s">
        <v>25</v>
      </c>
      <c r="B28" s="6" t="s">
        <v>26</v>
      </c>
      <c r="C28" s="6" t="s">
        <v>8</v>
      </c>
      <c r="D28" s="5">
        <f>D29</f>
        <v>13294.04</v>
      </c>
    </row>
    <row r="29" spans="1:4" ht="15.75" x14ac:dyDescent="0.25">
      <c r="A29" s="7" t="s">
        <v>27</v>
      </c>
      <c r="B29" s="8" t="s">
        <v>26</v>
      </c>
      <c r="C29" s="8" t="s">
        <v>7</v>
      </c>
      <c r="D29" s="9">
        <v>13294.04</v>
      </c>
    </row>
    <row r="30" spans="1:4" ht="15.75" x14ac:dyDescent="0.25">
      <c r="A30" s="10" t="s">
        <v>28</v>
      </c>
      <c r="B30" s="6" t="s">
        <v>29</v>
      </c>
      <c r="C30" s="6" t="s">
        <v>8</v>
      </c>
      <c r="D30" s="5">
        <f>D31</f>
        <v>230.84800000000001</v>
      </c>
    </row>
    <row r="31" spans="1:4" ht="15.75" x14ac:dyDescent="0.25">
      <c r="A31" s="7" t="s">
        <v>30</v>
      </c>
      <c r="B31" s="8" t="s">
        <v>29</v>
      </c>
      <c r="C31" s="8" t="s">
        <v>18</v>
      </c>
      <c r="D31" s="9">
        <v>230.84800000000001</v>
      </c>
    </row>
  </sheetData>
  <mergeCells count="7">
    <mergeCell ref="C1:D1"/>
    <mergeCell ref="C2:D2"/>
    <mergeCell ref="A4:D4"/>
    <mergeCell ref="B7:B8"/>
    <mergeCell ref="C7:C8"/>
    <mergeCell ref="A7:A8"/>
    <mergeCell ref="D7:D8"/>
  </mergeCells>
  <pageMargins left="1.1811023622047245" right="0.39370078740157483" top="0.59055118110236227" bottom="0.59055118110236227" header="0" footer="0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Ольга</cp:lastModifiedBy>
  <cp:lastPrinted>2021-08-11T04:36:01Z</cp:lastPrinted>
  <dcterms:created xsi:type="dcterms:W3CDTF">2013-05-31T10:21:32Z</dcterms:created>
  <dcterms:modified xsi:type="dcterms:W3CDTF">2021-09-27T03:12:04Z</dcterms:modified>
</cp:coreProperties>
</file>