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Ольга\Desktop\Решения Совета депутатов АСП\РСД 2022\РСД №7 от 21.03.2022\"/>
    </mc:Choice>
  </mc:AlternateContent>
  <bookViews>
    <workbookView xWindow="0" yWindow="0" windowWidth="28800" windowHeight="11535"/>
  </bookViews>
  <sheets>
    <sheet name="2022 год" sheetId="1" r:id="rId1"/>
  </sheets>
  <definedNames>
    <definedName name="_xlnm.Print_Titles" localSheetId="0">'2022 год'!#REF!</definedName>
    <definedName name="_xlnm.Print_Area" localSheetId="0">'2022 год'!$A$1:$D$25</definedName>
  </definedNames>
  <calcPr calcId="152511"/>
</workbook>
</file>

<file path=xl/calcChain.xml><?xml version="1.0" encoding="utf-8"?>
<calcChain xmlns="http://schemas.openxmlformats.org/spreadsheetml/2006/main">
  <c r="D13" i="1" l="1"/>
  <c r="D19" i="1" l="1"/>
  <c r="D17" i="1"/>
  <c r="D8" i="1" l="1"/>
  <c r="D22" i="1"/>
  <c r="D24" i="1"/>
  <c r="D15" i="1" l="1"/>
  <c r="D7" i="1" l="1"/>
</calcChain>
</file>

<file path=xl/sharedStrings.xml><?xml version="1.0" encoding="utf-8"?>
<sst xmlns="http://schemas.openxmlformats.org/spreadsheetml/2006/main" count="63" uniqueCount="38">
  <si>
    <t>Раздел</t>
  </si>
  <si>
    <t>Подраздел</t>
  </si>
  <si>
    <t>Наименование</t>
  </si>
  <si>
    <t>Всего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</si>
  <si>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</si>
  <si>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</si>
  <si>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</si>
  <si>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</si>
  <si>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</si>
  <si>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</si>
  <si>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</si>
  <si>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</si>
  <si>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</si>
  <si>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</si>
  <si>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</si>
  <si>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</si>
  <si>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</si>
  <si>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</si>
  <si>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</si>
  <si>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</si>
  <si>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</si>
  <si>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НАЦИОНАЛЬНАЯ ЭКОНОМИКА</t>
  </si>
  <si>
    <t>Дорожное хозяйство (дорожные фонды)</t>
  </si>
  <si>
    <t>09</t>
  </si>
  <si>
    <t>ЖИЛИЩНО-КОММУНАЛЬНОЕ ХОЗЯЙСТВО</t>
  </si>
  <si>
    <t>05</t>
  </si>
  <si>
    <t>Благоустройство</t>
  </si>
  <si>
    <t>КУЛЬТУРА, КИНЕМАТОГРАФИЯ</t>
  </si>
  <si>
    <t>08</t>
  </si>
  <si>
    <t>Культура</t>
  </si>
  <si>
    <t>СОЦИАЛЬНАЯ ПОЛИТИКА</t>
  </si>
  <si>
    <t>Социальное обеспечение населения</t>
  </si>
  <si>
    <t>Приложение 6
к решению Совета депутатов 
Айлинского сельского поселения 
"О   бюджете Айлинского сельского поселения  на 2022 год и на плановый период 2023 и 2024 годов" 
от 22 декабря 2021 года №34</t>
  </si>
  <si>
    <t>2022 год</t>
  </si>
  <si>
    <t>тыс. руб.</t>
  </si>
  <si>
    <t xml:space="preserve">Распределение бюджетных ассигнований по разделам и подразделам  классификации расходов бюджетов на 2022 год </t>
  </si>
  <si>
    <t>Коммунальное хозяйство</t>
  </si>
  <si>
    <t>Приложение 5
к решению Совета депутатов Айлинского сельского поселения 
"О   внесении изменений в решение Совета депутатов Айлинского сельского поселения  "О бюджете Айлинского сельского поселения на 2022 год и на плановый период 2023 и 2024 годов" 
от 21 марта 2022 года №7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</si>
</sst>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#,##0.0"/>
  </numFmts>
  <fonts count="8" x14ac:knownFonts="1">
    <font>
      <sz val="11"/>
      <color indexed="8"/>
      <name val="Calibri"/>
      <family val="2"/>
      <scheme val="minor"/>
    </font>
    <font>
      <b/>
      <sz val="14"/>
      <color indexed="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2" borderId="1" xfId="0" applyNumberFormat="1" applyFont="1" applyFill="1" applyBorder="1" applyAlignment="1">
      <alignment horizontal="right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justify" vertical="center" wrapText="1"/>
    </xf>
    <xf numFmtId="165" fontId="3" fillId="2" borderId="2" xfId="0" applyNumberFormat="1" applyFont="1" applyFill="1" applyBorder="1" applyAlignment="1">
      <alignment horizontal="right"/>
    </xf>
    <xf numFmtId="49" fontId="4" fillId="2" borderId="2" xfId="0" applyNumberFormat="1" applyFont="1" applyFill="1" applyBorder="1" applyAlignment="1">
      <alignment horizontal="center" vertical="center" wrapText="1"/>
    </xf>
    <xf numFmtId="165" fontId="4" fillId="2" borderId="2" xfId="0" applyNumberFormat="1" applyFont="1" applyFill="1" applyBorder="1" applyAlignment="1">
      <alignment horizontal="right"/>
    </xf>
    <xf numFmtId="0" fontId="6" fillId="2" borderId="1" xfId="0" applyNumberFormat="1" applyFont="1" applyFill="1" applyBorder="1" applyAlignment="1">
      <alignment horizontal="right" vertical="center" wrapText="1"/>
    </xf>
    <xf numFmtId="49" fontId="3" fillId="2" borderId="2" xfId="0" applyNumberFormat="1" applyFont="1" applyFill="1" applyBorder="1" applyAlignment="1">
      <alignment horizontal="left" vertical="center" wrapText="1"/>
    </xf>
    <xf numFmtId="49" fontId="4" fillId="2" borderId="2" xfId="0" applyNumberFormat="1" applyFont="1" applyFill="1" applyBorder="1" applyAlignment="1">
      <alignment horizontal="left" vertical="center" wrapText="1"/>
    </xf>
    <xf numFmtId="49" fontId="7" fillId="2" borderId="2" xfId="0" applyNumberFormat="1" applyFont="1" applyFill="1" applyBorder="1" applyAlignment="1">
      <alignment horizontal="left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165" fontId="7" fillId="2" borderId="2" xfId="0" applyNumberFormat="1" applyFont="1" applyFill="1" applyBorder="1" applyAlignment="1">
      <alignment horizontal="right"/>
    </xf>
    <xf numFmtId="0" fontId="5" fillId="0" borderId="1" xfId="0" applyFont="1" applyBorder="1" applyAlignment="1">
      <alignment horizontal="right"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right"/>
    </xf>
    <xf numFmtId="164" fontId="1" fillId="2" borderId="1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textRotation="90" wrapText="1"/>
    </xf>
    <xf numFmtId="49" fontId="3" fillId="2" borderId="4" xfId="0" applyNumberFormat="1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6"/>
  <sheetViews>
    <sheetView showGridLines="0" tabSelected="1" workbookViewId="0">
      <selection activeCell="A44" sqref="A44"/>
    </sheetView>
  </sheetViews>
  <sheetFormatPr defaultRowHeight="10.15" customHeight="1" x14ac:dyDescent="0.25"/>
  <cols>
    <col min="1" max="1" width="61.85546875" customWidth="1"/>
    <col min="2" max="2" width="10.5703125" customWidth="1"/>
    <col min="3" max="3" width="14.140625" customWidth="1"/>
    <col min="4" max="4" width="32.140625" customWidth="1"/>
    <col min="5" max="42" width="8" customWidth="1"/>
  </cols>
  <sheetData>
    <row r="1" spans="1:4" ht="94.5" customHeight="1" x14ac:dyDescent="0.25">
      <c r="B1" s="14" t="s">
        <v>37</v>
      </c>
      <c r="C1" s="15"/>
      <c r="D1" s="15"/>
    </row>
    <row r="2" spans="1:4" ht="93" customHeight="1" x14ac:dyDescent="0.25">
      <c r="B2" s="13" t="s">
        <v>32</v>
      </c>
      <c r="C2" s="13"/>
      <c r="D2" s="13"/>
    </row>
    <row r="3" spans="1:4" ht="62.25" customHeight="1" x14ac:dyDescent="0.25">
      <c r="A3" s="16" t="s">
        <v>35</v>
      </c>
      <c r="B3" s="16"/>
      <c r="C3" s="16"/>
      <c r="D3" s="16"/>
    </row>
    <row r="4" spans="1:4" ht="19.7" customHeight="1" x14ac:dyDescent="0.25">
      <c r="A4" s="1"/>
      <c r="B4" s="1"/>
      <c r="C4" s="1"/>
      <c r="D4" s="7" t="s">
        <v>34</v>
      </c>
    </row>
    <row r="5" spans="1:4" ht="15.75" customHeight="1" x14ac:dyDescent="0.25">
      <c r="A5" s="17" t="s">
        <v>2</v>
      </c>
      <c r="B5" s="18" t="s">
        <v>0</v>
      </c>
      <c r="C5" s="18" t="s">
        <v>1</v>
      </c>
      <c r="D5" s="17" t="s">
        <v>33</v>
      </c>
    </row>
    <row r="6" spans="1:4" ht="46.5" customHeight="1" x14ac:dyDescent="0.25">
      <c r="A6" s="17"/>
      <c r="B6" s="19"/>
      <c r="C6" s="19"/>
      <c r="D6" s="17"/>
    </row>
    <row r="7" spans="1:4" ht="16.899999999999999" customHeight="1" x14ac:dyDescent="0.25">
      <c r="A7" s="3" t="s">
        <v>3</v>
      </c>
      <c r="B7" s="3"/>
      <c r="C7" s="3"/>
      <c r="D7" s="4">
        <f>D8+D13+D15+D17+D19+D22+D24</f>
        <v>25326.946</v>
      </c>
    </row>
    <row r="8" spans="1:4" ht="33.75" customHeight="1" x14ac:dyDescent="0.25">
      <c r="A8" s="8" t="s">
        <v>4</v>
      </c>
      <c r="B8" s="2" t="s">
        <v>5</v>
      </c>
      <c r="C8" s="2" t="s">
        <v>6</v>
      </c>
      <c r="D8" s="4">
        <f>D9+D10+D11+D12</f>
        <v>4800.38</v>
      </c>
    </row>
    <row r="9" spans="1:4" ht="50.65" customHeight="1" x14ac:dyDescent="0.25">
      <c r="A9" s="9" t="s">
        <v>7</v>
      </c>
      <c r="B9" s="5" t="s">
        <v>5</v>
      </c>
      <c r="C9" s="5" t="s">
        <v>8</v>
      </c>
      <c r="D9" s="6">
        <v>635</v>
      </c>
    </row>
    <row r="10" spans="1:4" ht="84.6" customHeight="1" x14ac:dyDescent="0.25">
      <c r="A10" s="9" t="s">
        <v>9</v>
      </c>
      <c r="B10" s="5" t="s">
        <v>5</v>
      </c>
      <c r="C10" s="5" t="s">
        <v>10</v>
      </c>
      <c r="D10" s="6">
        <v>3945.4</v>
      </c>
    </row>
    <row r="11" spans="1:4" ht="67.7" customHeight="1" x14ac:dyDescent="0.25">
      <c r="A11" s="9" t="s">
        <v>11</v>
      </c>
      <c r="B11" s="5" t="s">
        <v>5</v>
      </c>
      <c r="C11" s="5" t="s">
        <v>12</v>
      </c>
      <c r="D11" s="6">
        <v>25.8</v>
      </c>
    </row>
    <row r="12" spans="1:4" ht="16.899999999999999" customHeight="1" x14ac:dyDescent="0.25">
      <c r="A12" s="9" t="s">
        <v>13</v>
      </c>
      <c r="B12" s="5" t="s">
        <v>5</v>
      </c>
      <c r="C12" s="5" t="s">
        <v>14</v>
      </c>
      <c r="D12" s="6">
        <v>194.18</v>
      </c>
    </row>
    <row r="13" spans="1:4" ht="16.899999999999999" customHeight="1" x14ac:dyDescent="0.25">
      <c r="A13" s="8" t="s">
        <v>15</v>
      </c>
      <c r="B13" s="2" t="s">
        <v>8</v>
      </c>
      <c r="C13" s="2" t="s">
        <v>6</v>
      </c>
      <c r="D13" s="4">
        <f>D14</f>
        <v>262.87400000000002</v>
      </c>
    </row>
    <row r="14" spans="1:4" ht="33.75" customHeight="1" x14ac:dyDescent="0.25">
      <c r="A14" s="9" t="s">
        <v>16</v>
      </c>
      <c r="B14" s="5" t="s">
        <v>8</v>
      </c>
      <c r="C14" s="5" t="s">
        <v>17</v>
      </c>
      <c r="D14" s="6">
        <v>262.87400000000002</v>
      </c>
    </row>
    <row r="15" spans="1:4" ht="50.65" customHeight="1" x14ac:dyDescent="0.25">
      <c r="A15" s="8" t="s">
        <v>18</v>
      </c>
      <c r="B15" s="2" t="s">
        <v>17</v>
      </c>
      <c r="C15" s="2" t="s">
        <v>6</v>
      </c>
      <c r="D15" s="4">
        <f>D16</f>
        <v>967.8</v>
      </c>
    </row>
    <row r="16" spans="1:4" ht="42" customHeight="1" x14ac:dyDescent="0.25">
      <c r="A16" s="9" t="s">
        <v>19</v>
      </c>
      <c r="B16" s="5" t="s">
        <v>17</v>
      </c>
      <c r="C16" s="5" t="s">
        <v>20</v>
      </c>
      <c r="D16" s="6">
        <v>967.8</v>
      </c>
    </row>
    <row r="17" spans="1:4" ht="16.899999999999999" customHeight="1" x14ac:dyDescent="0.25">
      <c r="A17" s="8" t="s">
        <v>21</v>
      </c>
      <c r="B17" s="2" t="s">
        <v>10</v>
      </c>
      <c r="C17" s="2" t="s">
        <v>6</v>
      </c>
      <c r="D17" s="4">
        <f>D18</f>
        <v>1282.3</v>
      </c>
    </row>
    <row r="18" spans="1:4" ht="16.899999999999999" customHeight="1" x14ac:dyDescent="0.25">
      <c r="A18" s="9" t="s">
        <v>22</v>
      </c>
      <c r="B18" s="5" t="s">
        <v>10</v>
      </c>
      <c r="C18" s="5" t="s">
        <v>23</v>
      </c>
      <c r="D18" s="6">
        <v>1282.3</v>
      </c>
    </row>
    <row r="19" spans="1:4" ht="33.75" customHeight="1" x14ac:dyDescent="0.25">
      <c r="A19" s="8" t="s">
        <v>24</v>
      </c>
      <c r="B19" s="2" t="s">
        <v>25</v>
      </c>
      <c r="C19" s="2" t="s">
        <v>6</v>
      </c>
      <c r="D19" s="4">
        <f>D20+D21</f>
        <v>4936.8240000000005</v>
      </c>
    </row>
    <row r="20" spans="1:4" ht="33.75" customHeight="1" x14ac:dyDescent="0.25">
      <c r="A20" s="10" t="s">
        <v>36</v>
      </c>
      <c r="B20" s="11" t="s">
        <v>25</v>
      </c>
      <c r="C20" s="11" t="s">
        <v>8</v>
      </c>
      <c r="D20" s="12">
        <v>2878.27</v>
      </c>
    </row>
    <row r="21" spans="1:4" ht="16.899999999999999" customHeight="1" x14ac:dyDescent="0.25">
      <c r="A21" s="9" t="s">
        <v>26</v>
      </c>
      <c r="B21" s="5" t="s">
        <v>25</v>
      </c>
      <c r="C21" s="5" t="s">
        <v>17</v>
      </c>
      <c r="D21" s="6">
        <v>2058.5540000000001</v>
      </c>
    </row>
    <row r="22" spans="1:4" ht="16.899999999999999" customHeight="1" x14ac:dyDescent="0.25">
      <c r="A22" s="8" t="s">
        <v>27</v>
      </c>
      <c r="B22" s="2" t="s">
        <v>28</v>
      </c>
      <c r="C22" s="2" t="s">
        <v>6</v>
      </c>
      <c r="D22" s="4">
        <f>D23</f>
        <v>12866.75</v>
      </c>
    </row>
    <row r="23" spans="1:4" ht="16.899999999999999" customHeight="1" x14ac:dyDescent="0.25">
      <c r="A23" s="9" t="s">
        <v>29</v>
      </c>
      <c r="B23" s="5" t="s">
        <v>28</v>
      </c>
      <c r="C23" s="5" t="s">
        <v>5</v>
      </c>
      <c r="D23" s="6">
        <v>12866.75</v>
      </c>
    </row>
    <row r="24" spans="1:4" ht="16.899999999999999" customHeight="1" x14ac:dyDescent="0.25">
      <c r="A24" s="8" t="s">
        <v>30</v>
      </c>
      <c r="B24" s="2" t="s">
        <v>20</v>
      </c>
      <c r="C24" s="2" t="s">
        <v>6</v>
      </c>
      <c r="D24" s="4">
        <f>D25</f>
        <v>210.018</v>
      </c>
    </row>
    <row r="25" spans="1:4" ht="16.899999999999999" customHeight="1" x14ac:dyDescent="0.25">
      <c r="A25" s="9" t="s">
        <v>31</v>
      </c>
      <c r="B25" s="5" t="s">
        <v>20</v>
      </c>
      <c r="C25" s="5" t="s">
        <v>17</v>
      </c>
      <c r="D25" s="6">
        <v>210.018</v>
      </c>
    </row>
    <row r="26" spans="1:4" ht="15" x14ac:dyDescent="0.25"/>
  </sheetData>
  <mergeCells count="7">
    <mergeCell ref="B2:D2"/>
    <mergeCell ref="B1:D1"/>
    <mergeCell ref="A3:D3"/>
    <mergeCell ref="A5:A6"/>
    <mergeCell ref="D5:D6"/>
    <mergeCell ref="B5:B6"/>
    <mergeCell ref="C5:C6"/>
  </mergeCells>
  <pageMargins left="1.17" right="0.39" top="0.78" bottom="0.78" header="0" footer="0"/>
  <pageSetup paperSize="9" scale="7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2022 год</vt:lpstr>
      <vt:lpstr>'2022 год'!Область_печати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rep:2.53.0.645</dc:description>
  <cp:lastModifiedBy>Ольга</cp:lastModifiedBy>
  <cp:lastPrinted>2022-02-16T06:22:56Z</cp:lastPrinted>
  <dcterms:created xsi:type="dcterms:W3CDTF">2021-11-11T10:57:43Z</dcterms:created>
  <dcterms:modified xsi:type="dcterms:W3CDTF">2022-03-23T04:20:15Z</dcterms:modified>
</cp:coreProperties>
</file>