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3 от 01.03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года'!$A$2:$H$7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73" i="1" l="1"/>
  <c r="F74" i="1"/>
  <c r="F79" i="1"/>
  <c r="F80" i="1"/>
  <c r="F81" i="1"/>
  <c r="F138" i="1" l="1"/>
  <c r="F137" i="1" s="1"/>
  <c r="F136" i="1" s="1"/>
  <c r="F139" i="1"/>
  <c r="F114" i="1" l="1"/>
  <c r="F115" i="1"/>
  <c r="F120" i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<sst xmlns="http://schemas.openxmlformats.org/spreadsheetml/2006/main" count="561" uniqueCount="166">
  <si>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</si>
  <si>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</si>
  <si>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</si>
  <si>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</si>
  <si>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</si>
  <si>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</si>
  <si>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</si>
  <si>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</si>
  <si>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</si>
  <si>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</si>
  <si>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</si>
  <si>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</si>
  <si>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</si>
  <si>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</si>
  <si>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</si>
  <si>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</si>
  <si>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</si>
  <si>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</si>
  <si>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</si>
  <si>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</si>
  <si>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</si>
  <si>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</si>
  <si>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</si>
  <si>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</si>
  <si>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</si>
  <si>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</si>
  <si>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</si>
  <si>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</si>
  <si>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</si>
  <si>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</si>
  <si>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</si>
  <si>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</si>
  <si>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</si>
  <si>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</si>
  <si>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</si>
  <si>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</si>
  <si>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</si>
  <si>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</si>
  <si>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</si>
  <si>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</si>
  <si>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</si>
  <si>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</si>
  <si>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</si>
  <si>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</si>
  <si>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</si>
  <si>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</si>
  <si>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</si>
  <si>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</si>
  <si>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</si>
  <si>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</si>
  <si>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</si>
  <si>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</si>
  <si>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</si>
  <si>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</si>
  <si>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</si>
  <si>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</si>
  <si>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</si>
  <si>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</si>
  <si>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</si>
  <si>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</si>
  <si>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</si>
  <si>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</si>
  <si>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</si>
  <si>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</si>
  <si>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</si>
  <si>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</si>
  <si>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</si>
  <si>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</si>
  <si>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</si>
  <si>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</si>
  <si>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</si>
  <si>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</si>
  <si>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</si>
  <si>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</si>
  <si>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</si>
  <si>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</si>
  <si>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</si>
  <si>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</si>
  <si>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</si>
  <si>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</si>
  <si>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</si>
  <si>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</si>
  <si>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</si>
  <si>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</si>
  <si>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</si>
  <si>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</si>
  <si>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</si>
  <si>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</si>
  <si>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</si>
  <si>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</si>
  <si>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</si>
  <si>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</si>
  <si>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</si>
  <si>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</si>
  <si>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</si>
  <si>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</si>
  <si>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</si>
  <si>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</si>
  <si>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</si>
  <si>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</si>
  <si>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</si>
  <si>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</si>
  <si>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</si>
  <si>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</si>
  <si>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</si>
  <si>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</si>
  <si>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</si>
  <si>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</si>
  <si>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</si>
  <si>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</si>
  <si>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</si>
  <si>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</si>
  <si>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</si>
  <si>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</si>
  <si>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</si>
  <si>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</si>
  <si>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</si>
  <si>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</si>
  <si>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</si>
  <si>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</si>
  <si>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</si>
  <si>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</si>
  <si>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</si>
  <si>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</si>
  <si>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</si>
  <si>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</si>
  <si>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</si>
  <si>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</si>
  <si>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</si>
  <si>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</si>
  <si>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</si>
  <si>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</si>
  <si>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</si>
  <si>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</si>
  <si>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</si>
  <si>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</si>
  <si>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</si>
  <si>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</si>
  <si>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</si>
  <si>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</si>
  <si>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</si>
  <si>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</si>
  <si>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</si>
  <si>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</si>
  <si>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</si>
  <si>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</si>
  <si>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</si>
  <si>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</si>
  <si>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</si>
  <si>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</si>
  <si>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</si>
  <si>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</si>
  <si>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</si>
  <si>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</si>
  <si>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</si>
  <si>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</si>
  <si>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</si>
  <si>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</si>
  <si>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</si>
  <si>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</si>
  <si>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</si>
  <si>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</si>
  <si>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</si>
  <si>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</si>
  <si>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</si>
  <si>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01 марта  2023 года №3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</si>
</sst>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workbookViewId="0">
      <selection sqref="A1:H166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7" width="8" customWidth="1"/>
  </cols>
  <sheetData>
    <row r="1" spans="1:8" ht="119.25" customHeight="1" x14ac:dyDescent="0.25">
      <c r="D1" s="19" t="s">
        <v>165</v>
      </c>
      <c r="E1" s="20"/>
      <c r="F1" s="20"/>
      <c r="G1" s="20"/>
      <c r="H1" s="20"/>
    </row>
    <row r="2" spans="1:8" ht="100.5" customHeight="1" x14ac:dyDescent="0.25">
      <c r="A2" s="1"/>
      <c r="B2" s="1"/>
      <c r="C2" s="1"/>
      <c r="D2" s="21" t="s">
        <v>135</v>
      </c>
      <c r="E2" s="21"/>
      <c r="F2" s="21"/>
      <c r="G2" s="21"/>
      <c r="H2" s="21"/>
    </row>
    <row r="3" spans="1:8" ht="76.5" customHeight="1" x14ac:dyDescent="0.25">
      <c r="A3" s="22" t="s">
        <v>138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23" t="s">
        <v>1</v>
      </c>
      <c r="B5" s="24" t="s">
        <v>113</v>
      </c>
      <c r="C5" s="24" t="s">
        <v>116</v>
      </c>
      <c r="D5" s="24" t="s">
        <v>114</v>
      </c>
      <c r="E5" s="24" t="s">
        <v>115</v>
      </c>
      <c r="F5" s="23" t="s">
        <v>3</v>
      </c>
      <c r="G5" s="23" t="s">
        <v>4</v>
      </c>
      <c r="H5" s="23" t="s">
        <v>117</v>
      </c>
    </row>
    <row r="6" spans="1:8" ht="15" x14ac:dyDescent="0.25">
      <c r="A6" s="23"/>
      <c r="B6" s="24"/>
      <c r="C6" s="24"/>
      <c r="D6" s="24"/>
      <c r="E6" s="24"/>
      <c r="F6" s="23" t="s">
        <v>2</v>
      </c>
      <c r="G6" s="23" t="s">
        <v>2</v>
      </c>
      <c r="H6" s="23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F9+F15+F46+F60+F66+F87+F100+F106+F114</f>
        <v>30367.438000000002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v>1494.202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v>1494.202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v>1494.202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v>1494.202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v>1494.202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1494.202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v>13246.634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9" t="s">
        <v>36</v>
      </c>
      <c r="B26" s="10" t="s">
        <v>37</v>
      </c>
      <c r="C26" s="11"/>
      <c r="D26" s="10"/>
      <c r="E26" s="10"/>
      <c r="F26" s="12">
        <v>70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v>70</v>
      </c>
      <c r="G27" s="7"/>
      <c r="H27" s="7"/>
    </row>
    <row r="28" spans="1:8" ht="33" customHeight="1" x14ac:dyDescent="0.25">
      <c r="A28" s="5" t="s">
        <v>12</v>
      </c>
      <c r="B28" s="6" t="s">
        <v>38</v>
      </c>
      <c r="C28" s="14" t="s">
        <v>13</v>
      </c>
      <c r="D28" s="6"/>
      <c r="E28" s="6"/>
      <c r="F28" s="7">
        <v>70</v>
      </c>
      <c r="G28" s="7"/>
      <c r="H28" s="7"/>
    </row>
    <row r="29" spans="1:8" ht="30" customHeight="1" x14ac:dyDescent="0.25">
      <c r="A29" s="5" t="s">
        <v>32</v>
      </c>
      <c r="B29" s="6" t="s">
        <v>38</v>
      </c>
      <c r="C29" s="14" t="s">
        <v>13</v>
      </c>
      <c r="D29" s="6" t="s">
        <v>33</v>
      </c>
      <c r="E29" s="6" t="s">
        <v>16</v>
      </c>
      <c r="F29" s="7">
        <v>70</v>
      </c>
      <c r="G29" s="7"/>
      <c r="H29" s="7"/>
    </row>
    <row r="30" spans="1:8" ht="24" customHeight="1" x14ac:dyDescent="0.25">
      <c r="A30" s="5" t="s">
        <v>34</v>
      </c>
      <c r="B30" s="6" t="s">
        <v>38</v>
      </c>
      <c r="C30" s="14" t="s">
        <v>13</v>
      </c>
      <c r="D30" s="6" t="s">
        <v>33</v>
      </c>
      <c r="E30" s="6" t="s">
        <v>35</v>
      </c>
      <c r="F30" s="7">
        <v>70</v>
      </c>
      <c r="G30" s="7"/>
      <c r="H30" s="7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v>13051.634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v>10546.130999999999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v>5503.9309999999996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5503.9309999999996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5503.9309999999996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f>F67+F73</f>
        <v>2591.5619999999999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f>F74</f>
        <v>901.6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f>F75+F79+F83</f>
        <v>901.6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15" t="s">
        <v>163</v>
      </c>
      <c r="B79" s="16" t="s">
        <v>164</v>
      </c>
      <c r="C79" s="17"/>
      <c r="D79" s="16"/>
      <c r="E79" s="16"/>
      <c r="F79" s="18">
        <f>F81</f>
        <v>21.6</v>
      </c>
      <c r="G79" s="12"/>
      <c r="H79" s="12"/>
    </row>
    <row r="80" spans="1:8" ht="14.45" customHeight="1" x14ac:dyDescent="0.25">
      <c r="A80" s="9" t="s">
        <v>12</v>
      </c>
      <c r="B80" s="10" t="s">
        <v>164</v>
      </c>
      <c r="C80" s="11">
        <v>200</v>
      </c>
      <c r="D80" s="10"/>
      <c r="E80" s="10"/>
      <c r="F80" s="12">
        <f>F82</f>
        <v>21.6</v>
      </c>
      <c r="G80" s="12"/>
      <c r="H80" s="12"/>
    </row>
    <row r="81" spans="1:8" ht="14.45" customHeight="1" x14ac:dyDescent="0.25">
      <c r="A81" s="9" t="s">
        <v>68</v>
      </c>
      <c r="B81" s="10" t="s">
        <v>164</v>
      </c>
      <c r="C81" s="11" t="s">
        <v>13</v>
      </c>
      <c r="D81" s="10" t="s">
        <v>69</v>
      </c>
      <c r="E81" s="10" t="s">
        <v>16</v>
      </c>
      <c r="F81" s="12">
        <f>F82</f>
        <v>21.6</v>
      </c>
      <c r="G81" s="12"/>
      <c r="H81" s="12"/>
    </row>
    <row r="82" spans="1:8" ht="14.45" customHeight="1" x14ac:dyDescent="0.25">
      <c r="A82" s="9" t="s">
        <v>70</v>
      </c>
      <c r="B82" s="10" t="s">
        <v>164</v>
      </c>
      <c r="C82" s="11" t="s">
        <v>13</v>
      </c>
      <c r="D82" s="10" t="s">
        <v>69</v>
      </c>
      <c r="E82" s="10" t="s">
        <v>15</v>
      </c>
      <c r="F82" s="12">
        <v>21.6</v>
      </c>
      <c r="G82" s="12"/>
      <c r="H82" s="12"/>
    </row>
    <row r="83" spans="1:8" ht="14.45" customHeight="1" x14ac:dyDescent="0.25">
      <c r="A83" s="5" t="s">
        <v>76</v>
      </c>
      <c r="B83" s="6" t="s">
        <v>77</v>
      </c>
      <c r="C83" s="14"/>
      <c r="D83" s="6"/>
      <c r="E83" s="6"/>
      <c r="F83" s="7">
        <v>780</v>
      </c>
      <c r="G83" s="7"/>
      <c r="H83" s="7"/>
    </row>
    <row r="84" spans="1:8" ht="36.75" customHeight="1" x14ac:dyDescent="0.25">
      <c r="A84" s="9" t="s">
        <v>12</v>
      </c>
      <c r="B84" s="10" t="s">
        <v>77</v>
      </c>
      <c r="C84" s="11" t="s">
        <v>13</v>
      </c>
      <c r="D84" s="10"/>
      <c r="E84" s="10"/>
      <c r="F84" s="12">
        <v>780</v>
      </c>
      <c r="G84" s="7"/>
      <c r="H84" s="7"/>
    </row>
    <row r="85" spans="1:8" ht="14.45" customHeight="1" x14ac:dyDescent="0.25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780</v>
      </c>
      <c r="G85" s="7"/>
      <c r="H85" s="7"/>
    </row>
    <row r="86" spans="1:8" ht="14.45" customHeight="1" x14ac:dyDescent="0.25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780</v>
      </c>
      <c r="G86" s="7"/>
      <c r="H86" s="7"/>
    </row>
    <row r="87" spans="1:8" ht="54.75" customHeight="1" x14ac:dyDescent="0.25">
      <c r="A87" s="5" t="s">
        <v>142</v>
      </c>
      <c r="B87" s="6" t="s">
        <v>143</v>
      </c>
      <c r="C87" s="14"/>
      <c r="D87" s="6"/>
      <c r="E87" s="6"/>
      <c r="F87" s="7">
        <v>3780</v>
      </c>
      <c r="G87" s="7"/>
      <c r="H87" s="7"/>
    </row>
    <row r="88" spans="1:8" ht="14.45" customHeight="1" x14ac:dyDescent="0.25">
      <c r="A88" s="5" t="s">
        <v>144</v>
      </c>
      <c r="B88" s="6" t="s">
        <v>145</v>
      </c>
      <c r="C88" s="14"/>
      <c r="D88" s="6"/>
      <c r="E88" s="6"/>
      <c r="F88" s="7">
        <v>3300</v>
      </c>
      <c r="G88" s="7"/>
      <c r="H88" s="7"/>
    </row>
    <row r="89" spans="1:8" ht="14.45" customHeight="1" x14ac:dyDescent="0.25">
      <c r="A89" s="5" t="s">
        <v>8</v>
      </c>
      <c r="B89" s="6" t="s">
        <v>146</v>
      </c>
      <c r="C89" s="14"/>
      <c r="D89" s="6"/>
      <c r="E89" s="6"/>
      <c r="F89" s="7">
        <v>3300</v>
      </c>
      <c r="G89" s="7"/>
      <c r="H89" s="7"/>
    </row>
    <row r="90" spans="1:8" ht="71.25" customHeight="1" x14ac:dyDescent="0.25">
      <c r="A90" s="5" t="s">
        <v>147</v>
      </c>
      <c r="B90" s="6" t="s">
        <v>148</v>
      </c>
      <c r="C90" s="14"/>
      <c r="D90" s="6"/>
      <c r="E90" s="6"/>
      <c r="F90" s="7">
        <v>3300</v>
      </c>
      <c r="G90" s="7"/>
      <c r="H90" s="7"/>
    </row>
    <row r="91" spans="1:8" ht="44.25" customHeight="1" x14ac:dyDescent="0.25">
      <c r="A91" s="9" t="s">
        <v>12</v>
      </c>
      <c r="B91" s="10" t="s">
        <v>148</v>
      </c>
      <c r="C91" s="11" t="s">
        <v>13</v>
      </c>
      <c r="D91" s="10"/>
      <c r="E91" s="10"/>
      <c r="F91" s="12">
        <v>3300</v>
      </c>
      <c r="G91" s="7"/>
      <c r="H91" s="7"/>
    </row>
    <row r="92" spans="1:8" ht="14.45" customHeight="1" x14ac:dyDescent="0.25">
      <c r="A92" s="9" t="s">
        <v>68</v>
      </c>
      <c r="B92" s="10" t="s">
        <v>148</v>
      </c>
      <c r="C92" s="11" t="s">
        <v>13</v>
      </c>
      <c r="D92" s="10" t="s">
        <v>69</v>
      </c>
      <c r="E92" s="10" t="s">
        <v>16</v>
      </c>
      <c r="F92" s="12">
        <v>3300</v>
      </c>
      <c r="G92" s="7"/>
      <c r="H92" s="7"/>
    </row>
    <row r="93" spans="1:8" ht="14.45" customHeight="1" x14ac:dyDescent="0.25">
      <c r="A93" s="9" t="s">
        <v>149</v>
      </c>
      <c r="B93" s="10" t="s">
        <v>148</v>
      </c>
      <c r="C93" s="11" t="s">
        <v>13</v>
      </c>
      <c r="D93" s="10" t="s">
        <v>69</v>
      </c>
      <c r="E93" s="10" t="s">
        <v>86</v>
      </c>
      <c r="F93" s="12">
        <v>3300</v>
      </c>
      <c r="G93" s="7"/>
      <c r="H93" s="7"/>
    </row>
    <row r="94" spans="1:8" ht="49.5" customHeight="1" x14ac:dyDescent="0.25">
      <c r="A94" s="5" t="s">
        <v>150</v>
      </c>
      <c r="B94" s="6" t="s">
        <v>151</v>
      </c>
      <c r="C94" s="14"/>
      <c r="D94" s="6"/>
      <c r="E94" s="6"/>
      <c r="F94" s="7">
        <v>480</v>
      </c>
      <c r="G94" s="7"/>
      <c r="H94" s="7"/>
    </row>
    <row r="95" spans="1:8" ht="14.45" customHeight="1" x14ac:dyDescent="0.25">
      <c r="A95" s="5" t="s">
        <v>8</v>
      </c>
      <c r="B95" s="6" t="s">
        <v>152</v>
      </c>
      <c r="C95" s="14"/>
      <c r="D95" s="6"/>
      <c r="E95" s="6"/>
      <c r="F95" s="7">
        <v>480</v>
      </c>
      <c r="G95" s="7"/>
      <c r="H95" s="7"/>
    </row>
    <row r="96" spans="1:8" ht="14.45" customHeight="1" x14ac:dyDescent="0.25">
      <c r="A96" s="5" t="s">
        <v>153</v>
      </c>
      <c r="B96" s="6" t="s">
        <v>154</v>
      </c>
      <c r="C96" s="14"/>
      <c r="D96" s="6"/>
      <c r="E96" s="6"/>
      <c r="F96" s="7">
        <v>480</v>
      </c>
      <c r="G96" s="7"/>
      <c r="H96" s="7"/>
    </row>
    <row r="97" spans="1:8" ht="39.75" customHeight="1" x14ac:dyDescent="0.25">
      <c r="A97" s="9" t="s">
        <v>12</v>
      </c>
      <c r="B97" s="10" t="s">
        <v>154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 x14ac:dyDescent="0.25">
      <c r="A98" s="9" t="s">
        <v>68</v>
      </c>
      <c r="B98" s="10" t="s">
        <v>154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 x14ac:dyDescent="0.25">
      <c r="A99" s="9" t="s">
        <v>160</v>
      </c>
      <c r="B99" s="10" t="s">
        <v>154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 x14ac:dyDescent="0.25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/>
      <c r="H100" s="7"/>
    </row>
    <row r="101" spans="1:8" ht="14.45" customHeight="1" x14ac:dyDescent="0.25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/>
      <c r="H101" s="7"/>
    </row>
    <row r="102" spans="1:8" ht="14.45" customHeight="1" x14ac:dyDescent="0.25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/>
      <c r="H102" s="7"/>
    </row>
    <row r="103" spans="1:8" ht="14.45" customHeight="1" x14ac:dyDescent="0.25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/>
      <c r="H103" s="7"/>
    </row>
    <row r="104" spans="1:8" ht="14.45" customHeight="1" x14ac:dyDescent="0.25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/>
      <c r="H104" s="7"/>
    </row>
    <row r="105" spans="1:8" ht="14.45" customHeight="1" x14ac:dyDescent="0.25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/>
      <c r="H105" s="7"/>
    </row>
    <row r="106" spans="1:8" ht="66" customHeight="1" x14ac:dyDescent="0.25">
      <c r="A106" s="5" t="s">
        <v>124</v>
      </c>
      <c r="B106" s="6" t="s">
        <v>125</v>
      </c>
      <c r="C106" s="14"/>
      <c r="D106" s="6"/>
      <c r="E106" s="6"/>
      <c r="F106" s="7">
        <v>320.25599999999997</v>
      </c>
      <c r="G106" s="7"/>
      <c r="H106" s="7"/>
    </row>
    <row r="107" spans="1:8" ht="14.45" customHeight="1" x14ac:dyDescent="0.25">
      <c r="A107" s="5" t="s">
        <v>8</v>
      </c>
      <c r="B107" s="6" t="s">
        <v>126</v>
      </c>
      <c r="C107" s="14"/>
      <c r="D107" s="6"/>
      <c r="E107" s="6"/>
      <c r="F107" s="7">
        <v>320.25599999999997</v>
      </c>
      <c r="G107" s="7"/>
      <c r="H107" s="7"/>
    </row>
    <row r="108" spans="1:8" ht="44.25" customHeight="1" x14ac:dyDescent="0.25">
      <c r="A108" s="5" t="s">
        <v>98</v>
      </c>
      <c r="B108" s="6" t="s">
        <v>127</v>
      </c>
      <c r="C108" s="14"/>
      <c r="D108" s="6"/>
      <c r="E108" s="6"/>
      <c r="F108" s="7">
        <v>320.25599999999997</v>
      </c>
      <c r="G108" s="7"/>
      <c r="H108" s="7"/>
    </row>
    <row r="109" spans="1:8" ht="14.45" customHeight="1" x14ac:dyDescent="0.25">
      <c r="A109" s="9" t="s">
        <v>12</v>
      </c>
      <c r="B109" s="10" t="s">
        <v>127</v>
      </c>
      <c r="C109" s="11" t="s">
        <v>13</v>
      </c>
      <c r="D109" s="10"/>
      <c r="E109" s="10"/>
      <c r="F109" s="12">
        <v>320.25599999999997</v>
      </c>
      <c r="G109" s="7"/>
      <c r="H109" s="7"/>
    </row>
    <row r="110" spans="1:8" ht="14.45" customHeight="1" x14ac:dyDescent="0.25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 x14ac:dyDescent="0.25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 x14ac:dyDescent="0.25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185.256</v>
      </c>
      <c r="G112" s="7"/>
      <c r="H112" s="7"/>
    </row>
    <row r="113" spans="1:8" ht="14.45" customHeight="1" x14ac:dyDescent="0.25">
      <c r="A113" s="9" t="s">
        <v>155</v>
      </c>
      <c r="B113" s="10" t="s">
        <v>127</v>
      </c>
      <c r="C113" s="11" t="s">
        <v>13</v>
      </c>
      <c r="D113" s="10" t="s">
        <v>58</v>
      </c>
      <c r="E113" s="10" t="s">
        <v>156</v>
      </c>
      <c r="F113" s="12">
        <v>185.256</v>
      </c>
      <c r="G113" s="7"/>
      <c r="H113" s="7"/>
    </row>
    <row r="114" spans="1:8" ht="14.45" customHeight="1" x14ac:dyDescent="0.25">
      <c r="A114" s="5" t="s">
        <v>78</v>
      </c>
      <c r="B114" s="6" t="s">
        <v>79</v>
      </c>
      <c r="C114" s="14"/>
      <c r="D114" s="6"/>
      <c r="E114" s="6"/>
      <c r="F114" s="7">
        <f>F115+F131+F136+F145+F162</f>
        <v>5939.6610000000001</v>
      </c>
      <c r="G114" s="7">
        <v>5012.5</v>
      </c>
      <c r="H114" s="7">
        <v>5039.42</v>
      </c>
    </row>
    <row r="115" spans="1:8" ht="39.75" customHeight="1" x14ac:dyDescent="0.25">
      <c r="A115" s="5" t="s">
        <v>80</v>
      </c>
      <c r="B115" s="6" t="s">
        <v>81</v>
      </c>
      <c r="C115" s="14"/>
      <c r="D115" s="6"/>
      <c r="E115" s="6"/>
      <c r="F115" s="7">
        <f>F116+F120+F127</f>
        <v>5499.0969999999998</v>
      </c>
      <c r="G115" s="7">
        <v>4882.67</v>
      </c>
      <c r="H115" s="7">
        <v>4909.62</v>
      </c>
    </row>
    <row r="116" spans="1:8" ht="14.45" customHeight="1" x14ac:dyDescent="0.25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8" ht="70.5" customHeight="1" x14ac:dyDescent="0.25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8" ht="14.45" customHeight="1" x14ac:dyDescent="0.25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8" ht="43.5" customHeight="1" x14ac:dyDescent="0.25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8" ht="14.45" customHeight="1" x14ac:dyDescent="0.25">
      <c r="A120" s="5" t="s">
        <v>87</v>
      </c>
      <c r="B120" s="6" t="s">
        <v>88</v>
      </c>
      <c r="C120" s="14"/>
      <c r="D120" s="6"/>
      <c r="E120" s="6"/>
      <c r="F120" s="7">
        <f>F121+F124</f>
        <v>4443.0969999999998</v>
      </c>
      <c r="G120" s="7">
        <v>3811.92</v>
      </c>
      <c r="H120" s="7">
        <v>3826.37</v>
      </c>
    </row>
    <row r="121" spans="1:8" ht="66.75" customHeight="1" x14ac:dyDescent="0.25">
      <c r="A121" s="9" t="s">
        <v>42</v>
      </c>
      <c r="B121" s="10" t="s">
        <v>88</v>
      </c>
      <c r="C121" s="11" t="s">
        <v>43</v>
      </c>
      <c r="D121" s="10"/>
      <c r="E121" s="10"/>
      <c r="F121" s="12">
        <v>3321.7</v>
      </c>
      <c r="G121" s="12">
        <v>3321.7</v>
      </c>
      <c r="H121" s="12">
        <v>3321.7</v>
      </c>
    </row>
    <row r="122" spans="1:8" ht="14.45" customHeight="1" x14ac:dyDescent="0.25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3321.7</v>
      </c>
      <c r="G122" s="12">
        <v>3321.7</v>
      </c>
      <c r="H122" s="12">
        <v>3321.7</v>
      </c>
    </row>
    <row r="123" spans="1:8" ht="56.25" customHeight="1" x14ac:dyDescent="0.25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3321.7</v>
      </c>
      <c r="G123" s="12">
        <v>3321.7</v>
      </c>
      <c r="H123" s="12">
        <v>3321.7</v>
      </c>
    </row>
    <row r="124" spans="1:8" ht="48.75" customHeight="1" x14ac:dyDescent="0.25">
      <c r="A124" s="9" t="s">
        <v>12</v>
      </c>
      <c r="B124" s="10" t="s">
        <v>88</v>
      </c>
      <c r="C124" s="11" t="s">
        <v>13</v>
      </c>
      <c r="D124" s="10"/>
      <c r="E124" s="10"/>
      <c r="F124" s="12">
        <v>1121.3969999999999</v>
      </c>
      <c r="G124" s="12">
        <v>490.22</v>
      </c>
      <c r="H124" s="12">
        <v>504.67</v>
      </c>
    </row>
    <row r="125" spans="1:8" ht="14.45" customHeight="1" x14ac:dyDescent="0.25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1121.3969999999999</v>
      </c>
      <c r="G125" s="12">
        <v>490.22</v>
      </c>
      <c r="H125" s="12">
        <v>504.67</v>
      </c>
    </row>
    <row r="126" spans="1:8" ht="51" customHeight="1" x14ac:dyDescent="0.25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1121.3969999999999</v>
      </c>
      <c r="G126" s="12">
        <v>490.22</v>
      </c>
      <c r="H126" s="12">
        <v>504.67</v>
      </c>
    </row>
    <row r="127" spans="1:8" ht="39" customHeight="1" x14ac:dyDescent="0.25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8" ht="66.75" customHeight="1" x14ac:dyDescent="0.25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 x14ac:dyDescent="0.25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 x14ac:dyDescent="0.25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 x14ac:dyDescent="0.25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 x14ac:dyDescent="0.25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 x14ac:dyDescent="0.25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 x14ac:dyDescent="0.25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 x14ac:dyDescent="0.25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 x14ac:dyDescent="0.25">
      <c r="A136" s="5" t="s">
        <v>8</v>
      </c>
      <c r="B136" s="6" t="s">
        <v>97</v>
      </c>
      <c r="C136" s="14"/>
      <c r="D136" s="6"/>
      <c r="E136" s="6"/>
      <c r="F136" s="7">
        <f>F137+F141</f>
        <v>227.79599999999999</v>
      </c>
      <c r="G136" s="7"/>
      <c r="H136" s="7"/>
    </row>
    <row r="137" spans="1:8" ht="42" customHeight="1" x14ac:dyDescent="0.25">
      <c r="A137" s="5" t="s">
        <v>161</v>
      </c>
      <c r="B137" s="6" t="s">
        <v>162</v>
      </c>
      <c r="C137" s="14"/>
      <c r="D137" s="6"/>
      <c r="E137" s="6"/>
      <c r="F137" s="7">
        <f>F138</f>
        <v>177.79599999999999</v>
      </c>
      <c r="G137" s="7"/>
      <c r="H137" s="7"/>
    </row>
    <row r="138" spans="1:8" ht="14.45" customHeight="1" x14ac:dyDescent="0.25">
      <c r="A138" s="9" t="s">
        <v>30</v>
      </c>
      <c r="B138" s="10" t="s">
        <v>162</v>
      </c>
      <c r="C138" s="11" t="s">
        <v>31</v>
      </c>
      <c r="D138" s="10"/>
      <c r="E138" s="10"/>
      <c r="F138" s="12">
        <f>F139</f>
        <v>177.79599999999999</v>
      </c>
      <c r="G138" s="7"/>
      <c r="H138" s="7"/>
    </row>
    <row r="139" spans="1:8" ht="14.45" customHeight="1" x14ac:dyDescent="0.25">
      <c r="A139" s="9" t="s">
        <v>84</v>
      </c>
      <c r="B139" s="10" t="s">
        <v>162</v>
      </c>
      <c r="C139" s="11" t="s">
        <v>31</v>
      </c>
      <c r="D139" s="10" t="s">
        <v>35</v>
      </c>
      <c r="E139" s="10" t="s">
        <v>16</v>
      </c>
      <c r="F139" s="12">
        <f>F140</f>
        <v>177.79599999999999</v>
      </c>
      <c r="G139" s="7"/>
      <c r="H139" s="7"/>
    </row>
    <row r="140" spans="1:8" ht="14.45" customHeight="1" x14ac:dyDescent="0.25">
      <c r="A140" s="9" t="s">
        <v>99</v>
      </c>
      <c r="B140" s="10" t="s">
        <v>162</v>
      </c>
      <c r="C140" s="11" t="s">
        <v>31</v>
      </c>
      <c r="D140" s="10" t="s">
        <v>35</v>
      </c>
      <c r="E140" s="10" t="s">
        <v>100</v>
      </c>
      <c r="F140" s="12">
        <v>177.79599999999999</v>
      </c>
      <c r="G140" s="7"/>
      <c r="H140" s="7"/>
    </row>
    <row r="141" spans="1:8" ht="14.45" customHeight="1" x14ac:dyDescent="0.25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 x14ac:dyDescent="0.25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 x14ac:dyDescent="0.25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 x14ac:dyDescent="0.25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 x14ac:dyDescent="0.25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 x14ac:dyDescent="0.25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 x14ac:dyDescent="0.25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 x14ac:dyDescent="0.25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 x14ac:dyDescent="0.25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 x14ac:dyDescent="0.25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 x14ac:dyDescent="0.25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 x14ac:dyDescent="0.25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 x14ac:dyDescent="0.25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 x14ac:dyDescent="0.25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 x14ac:dyDescent="0.25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 x14ac:dyDescent="0.25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 x14ac:dyDescent="0.25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 x14ac:dyDescent="0.25">
      <c r="A158" s="8" t="s">
        <v>157</v>
      </c>
      <c r="B158" s="6" t="s">
        <v>158</v>
      </c>
      <c r="C158" s="14"/>
      <c r="D158" s="6"/>
      <c r="E158" s="6"/>
      <c r="F158" s="7">
        <v>57.54</v>
      </c>
      <c r="G158" s="7"/>
      <c r="H158" s="7"/>
    </row>
    <row r="159" spans="1:8" ht="14.45" customHeight="1" x14ac:dyDescent="0.25">
      <c r="A159" s="9" t="s">
        <v>103</v>
      </c>
      <c r="B159" s="10" t="s">
        <v>158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 x14ac:dyDescent="0.25">
      <c r="A160" s="9" t="s">
        <v>68</v>
      </c>
      <c r="B160" s="10" t="s">
        <v>158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 x14ac:dyDescent="0.25">
      <c r="A161" s="9" t="s">
        <v>159</v>
      </c>
      <c r="B161" s="10" t="s">
        <v>158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 x14ac:dyDescent="0.25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 x14ac:dyDescent="0.25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 x14ac:dyDescent="0.25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 x14ac:dyDescent="0.25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 x14ac:dyDescent="0.25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2023-03-23T08:16:10Z</cp:lastPrinted>
  <dcterms:created xsi:type="dcterms:W3CDTF">2021-11-11T10:37:21Z</dcterms:created>
  <dcterms:modified xsi:type="dcterms:W3CDTF">2023-03-23T08:17:46Z</dcterms:modified>
</cp:coreProperties>
</file>